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SI\Akustika_IV kurs\Розрахункі локальних параметрів\"/>
    </mc:Choice>
  </mc:AlternateContent>
  <xr:revisionPtr revIDLastSave="0" documentId="13_ncr:1_{653446A2-F408-4988-9B12-B4A31EE362E1}" xr6:coauthVersionLast="45" xr6:coauthVersionMax="45" xr10:uidLastSave="{00000000-0000-0000-0000-000000000000}"/>
  <bookViews>
    <workbookView xWindow="-120" yWindow="-120" windowWidth="29040" windowHeight="15840" xr2:uid="{A62780E4-9534-41DB-B439-D860122C73E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Q23" i="1"/>
  <c r="C175" i="1" l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C174" i="1"/>
  <c r="D5" i="1" l="1"/>
  <c r="T7" i="1" s="1"/>
  <c r="Q7" i="1" l="1"/>
  <c r="B283" i="1"/>
  <c r="B229" i="1"/>
  <c r="B175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66" i="1"/>
  <c r="C11" i="1"/>
  <c r="B12" i="1"/>
  <c r="B284" i="1" l="1"/>
  <c r="B230" i="1"/>
  <c r="B176" i="1"/>
  <c r="C66" i="1"/>
  <c r="B67" i="1"/>
  <c r="C12" i="1"/>
  <c r="B13" i="1"/>
  <c r="C229" i="1" l="1"/>
  <c r="C283" i="1" s="1"/>
  <c r="B285" i="1"/>
  <c r="B231" i="1"/>
  <c r="B177" i="1"/>
  <c r="B68" i="1"/>
  <c r="C67" i="1"/>
  <c r="C13" i="1"/>
  <c r="C230" i="1" s="1"/>
  <c r="C284" i="1" s="1"/>
  <c r="B14" i="1"/>
  <c r="B286" i="1" l="1"/>
  <c r="B232" i="1"/>
  <c r="B178" i="1"/>
  <c r="B69" i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C68" i="1"/>
  <c r="B15" i="1"/>
  <c r="C14" i="1"/>
  <c r="C231" i="1" l="1"/>
  <c r="C285" i="1" s="1"/>
  <c r="B287" i="1"/>
  <c r="B233" i="1"/>
  <c r="B179" i="1"/>
  <c r="B81" i="1"/>
  <c r="B82" i="1" s="1"/>
  <c r="C69" i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B16" i="1"/>
  <c r="C15" i="1"/>
  <c r="B288" i="1" l="1"/>
  <c r="B234" i="1"/>
  <c r="C232" i="1"/>
  <c r="C286" i="1" s="1"/>
  <c r="B180" i="1"/>
  <c r="C81" i="1"/>
  <c r="C82" i="1" s="1"/>
  <c r="B83" i="1"/>
  <c r="B84" i="1" s="1"/>
  <c r="B85" i="1" s="1"/>
  <c r="B86" i="1" s="1"/>
  <c r="B87" i="1" s="1"/>
  <c r="B88" i="1" s="1"/>
  <c r="B89" i="1" s="1"/>
  <c r="B17" i="1"/>
  <c r="C16" i="1"/>
  <c r="C233" i="1" s="1"/>
  <c r="C287" i="1" s="1"/>
  <c r="B289" i="1" l="1"/>
  <c r="B235" i="1"/>
  <c r="B181" i="1"/>
  <c r="C83" i="1"/>
  <c r="C84" i="1" s="1"/>
  <c r="C85" i="1" s="1"/>
  <c r="C86" i="1" s="1"/>
  <c r="C87" i="1" s="1"/>
  <c r="C88" i="1" s="1"/>
  <c r="C89" i="1" s="1"/>
  <c r="B90" i="1"/>
  <c r="B18" i="1"/>
  <c r="C17" i="1"/>
  <c r="C234" i="1" s="1"/>
  <c r="C288" i="1" s="1"/>
  <c r="B290" i="1" l="1"/>
  <c r="B236" i="1"/>
  <c r="B182" i="1"/>
  <c r="B91" i="1"/>
  <c r="C90" i="1"/>
  <c r="B19" i="1"/>
  <c r="C18" i="1"/>
  <c r="C235" i="1" s="1"/>
  <c r="C289" i="1" s="1"/>
  <c r="B291" i="1" l="1"/>
  <c r="B237" i="1"/>
  <c r="B183" i="1"/>
  <c r="B92" i="1"/>
  <c r="C91" i="1"/>
  <c r="B20" i="1"/>
  <c r="C19" i="1"/>
  <c r="C236" i="1" s="1"/>
  <c r="C290" i="1" s="1"/>
  <c r="B292" i="1" l="1"/>
  <c r="B238" i="1"/>
  <c r="B184" i="1"/>
  <c r="B93" i="1"/>
  <c r="C92" i="1"/>
  <c r="B21" i="1"/>
  <c r="C20" i="1"/>
  <c r="C237" i="1" s="1"/>
  <c r="C291" i="1" s="1"/>
  <c r="B293" i="1" l="1"/>
  <c r="B239" i="1"/>
  <c r="B185" i="1"/>
  <c r="B94" i="1"/>
  <c r="C93" i="1"/>
  <c r="B22" i="1"/>
  <c r="C21" i="1"/>
  <c r="C238" i="1" s="1"/>
  <c r="C292" i="1" s="1"/>
  <c r="B294" i="1" l="1"/>
  <c r="B240" i="1"/>
  <c r="B186" i="1"/>
  <c r="C94" i="1"/>
  <c r="B95" i="1"/>
  <c r="B23" i="1"/>
  <c r="C22" i="1"/>
  <c r="C239" i="1" s="1"/>
  <c r="C293" i="1" s="1"/>
  <c r="B295" i="1" l="1"/>
  <c r="B241" i="1"/>
  <c r="B187" i="1"/>
  <c r="C95" i="1"/>
  <c r="B96" i="1"/>
  <c r="B24" i="1"/>
  <c r="C23" i="1"/>
  <c r="C240" i="1" s="1"/>
  <c r="C294" i="1" s="1"/>
  <c r="B296" i="1" l="1"/>
  <c r="B242" i="1"/>
  <c r="B188" i="1"/>
  <c r="B97" i="1"/>
  <c r="C96" i="1"/>
  <c r="B25" i="1"/>
  <c r="C24" i="1"/>
  <c r="C241" i="1" s="1"/>
  <c r="C295" i="1" s="1"/>
  <c r="B297" i="1" l="1"/>
  <c r="B243" i="1"/>
  <c r="B189" i="1"/>
  <c r="B98" i="1"/>
  <c r="C97" i="1"/>
  <c r="B26" i="1"/>
  <c r="C25" i="1"/>
  <c r="C242" i="1" s="1"/>
  <c r="C296" i="1" s="1"/>
  <c r="B298" i="1" l="1"/>
  <c r="B244" i="1"/>
  <c r="B190" i="1"/>
  <c r="B99" i="1"/>
  <c r="C98" i="1"/>
  <c r="B27" i="1"/>
  <c r="C26" i="1"/>
  <c r="C243" i="1" s="1"/>
  <c r="C297" i="1" s="1"/>
  <c r="B299" i="1" l="1"/>
  <c r="B245" i="1"/>
  <c r="B191" i="1"/>
  <c r="B100" i="1"/>
  <c r="C99" i="1"/>
  <c r="B28" i="1"/>
  <c r="C27" i="1"/>
  <c r="C244" i="1" s="1"/>
  <c r="C298" i="1" s="1"/>
  <c r="B300" i="1" l="1"/>
  <c r="B246" i="1"/>
  <c r="B192" i="1"/>
  <c r="B101" i="1"/>
  <c r="C100" i="1"/>
  <c r="B29" i="1"/>
  <c r="C28" i="1"/>
  <c r="C245" i="1" s="1"/>
  <c r="C299" i="1" s="1"/>
  <c r="B301" i="1" l="1"/>
  <c r="B247" i="1"/>
  <c r="B193" i="1"/>
  <c r="B102" i="1"/>
  <c r="C101" i="1"/>
  <c r="B30" i="1"/>
  <c r="C29" i="1"/>
  <c r="C246" i="1" s="1"/>
  <c r="C300" i="1" s="1"/>
  <c r="B302" i="1" l="1"/>
  <c r="B248" i="1"/>
  <c r="B194" i="1"/>
  <c r="B103" i="1"/>
  <c r="C102" i="1"/>
  <c r="B31" i="1"/>
  <c r="C30" i="1"/>
  <c r="C247" i="1" s="1"/>
  <c r="C301" i="1" s="1"/>
  <c r="B303" i="1" l="1"/>
  <c r="B249" i="1"/>
  <c r="B195" i="1"/>
  <c r="B104" i="1"/>
  <c r="C103" i="1"/>
  <c r="B32" i="1"/>
  <c r="C31" i="1"/>
  <c r="C248" i="1" s="1"/>
  <c r="C302" i="1" s="1"/>
  <c r="B304" i="1" l="1"/>
  <c r="B250" i="1"/>
  <c r="B196" i="1"/>
  <c r="B105" i="1"/>
  <c r="C104" i="1"/>
  <c r="B33" i="1"/>
  <c r="C32" i="1"/>
  <c r="C249" i="1" s="1"/>
  <c r="C303" i="1" s="1"/>
  <c r="B305" i="1" l="1"/>
  <c r="B251" i="1"/>
  <c r="B197" i="1"/>
  <c r="B106" i="1"/>
  <c r="C105" i="1"/>
  <c r="B34" i="1"/>
  <c r="C33" i="1"/>
  <c r="C250" i="1" s="1"/>
  <c r="C304" i="1" s="1"/>
  <c r="B306" i="1" l="1"/>
  <c r="C306" i="1" s="1"/>
  <c r="B252" i="1"/>
  <c r="C252" i="1" s="1"/>
  <c r="B198" i="1"/>
  <c r="B107" i="1"/>
  <c r="C106" i="1"/>
  <c r="B35" i="1"/>
  <c r="C34" i="1"/>
  <c r="C251" i="1" s="1"/>
  <c r="C305" i="1" s="1"/>
  <c r="B307" i="1" l="1"/>
  <c r="C307" i="1" s="1"/>
  <c r="B253" i="1"/>
  <c r="C253" i="1" s="1"/>
  <c r="B199" i="1"/>
  <c r="B108" i="1"/>
  <c r="C107" i="1"/>
  <c r="B36" i="1"/>
  <c r="C35" i="1"/>
  <c r="B308" i="1" l="1"/>
  <c r="C308" i="1" s="1"/>
  <c r="B254" i="1"/>
  <c r="C254" i="1" s="1"/>
  <c r="B200" i="1"/>
  <c r="B109" i="1"/>
  <c r="C108" i="1"/>
  <c r="B37" i="1"/>
  <c r="C36" i="1"/>
  <c r="D281" i="1"/>
  <c r="D227" i="1"/>
  <c r="D173" i="1"/>
  <c r="D307" i="1" l="1"/>
  <c r="D306" i="1"/>
  <c r="D308" i="1"/>
  <c r="D252" i="1"/>
  <c r="D254" i="1"/>
  <c r="D253" i="1"/>
  <c r="B309" i="1"/>
  <c r="C309" i="1" s="1"/>
  <c r="E281" i="1"/>
  <c r="E227" i="1"/>
  <c r="B255" i="1"/>
  <c r="C255" i="1" s="1"/>
  <c r="E173" i="1"/>
  <c r="B201" i="1"/>
  <c r="B110" i="1"/>
  <c r="C109" i="1"/>
  <c r="B38" i="1"/>
  <c r="C37" i="1"/>
  <c r="C119" i="1"/>
  <c r="C228" i="1" s="1"/>
  <c r="C282" i="1" s="1"/>
  <c r="D118" i="1"/>
  <c r="D64" i="1"/>
  <c r="E253" i="1" l="1"/>
  <c r="E255" i="1"/>
  <c r="E252" i="1"/>
  <c r="E254" i="1"/>
  <c r="E307" i="1"/>
  <c r="E309" i="1"/>
  <c r="E306" i="1"/>
  <c r="E308" i="1"/>
  <c r="D255" i="1"/>
  <c r="D309" i="1"/>
  <c r="F281" i="1"/>
  <c r="B310" i="1"/>
  <c r="E310" i="1" s="1"/>
  <c r="B256" i="1"/>
  <c r="F227" i="1"/>
  <c r="B202" i="1"/>
  <c r="F173" i="1"/>
  <c r="E118" i="1"/>
  <c r="D119" i="1"/>
  <c r="D121" i="1"/>
  <c r="D120" i="1"/>
  <c r="D122" i="1"/>
  <c r="D123" i="1"/>
  <c r="D124" i="1"/>
  <c r="D125" i="1"/>
  <c r="D126" i="1"/>
  <c r="E126" i="1" s="1"/>
  <c r="D127" i="1"/>
  <c r="D128" i="1"/>
  <c r="D129" i="1"/>
  <c r="D130" i="1"/>
  <c r="E130" i="1" s="1"/>
  <c r="D131" i="1"/>
  <c r="D132" i="1"/>
  <c r="D133" i="1"/>
  <c r="D134" i="1"/>
  <c r="D135" i="1"/>
  <c r="D136" i="1"/>
  <c r="D137" i="1"/>
  <c r="D138" i="1"/>
  <c r="E138" i="1" s="1"/>
  <c r="D139" i="1"/>
  <c r="D140" i="1"/>
  <c r="D141" i="1"/>
  <c r="D142" i="1"/>
  <c r="E142" i="1" s="1"/>
  <c r="D143" i="1"/>
  <c r="D144" i="1"/>
  <c r="D145" i="1"/>
  <c r="D146" i="1"/>
  <c r="D147" i="1"/>
  <c r="D95" i="1"/>
  <c r="D97" i="1"/>
  <c r="D99" i="1"/>
  <c r="D98" i="1"/>
  <c r="D100" i="1"/>
  <c r="D102" i="1"/>
  <c r="D104" i="1"/>
  <c r="D106" i="1"/>
  <c r="D108" i="1"/>
  <c r="D110" i="1"/>
  <c r="D101" i="1"/>
  <c r="D109" i="1"/>
  <c r="D105" i="1"/>
  <c r="D96" i="1"/>
  <c r="D103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107" i="1"/>
  <c r="B111" i="1"/>
  <c r="D111" i="1" s="1"/>
  <c r="C110" i="1"/>
  <c r="E64" i="1"/>
  <c r="B39" i="1"/>
  <c r="C38" i="1"/>
  <c r="F306" i="1" l="1"/>
  <c r="F308" i="1"/>
  <c r="F310" i="1"/>
  <c r="F307" i="1"/>
  <c r="F309" i="1"/>
  <c r="F253" i="1"/>
  <c r="F255" i="1"/>
  <c r="F252" i="1"/>
  <c r="F254" i="1"/>
  <c r="F256" i="1"/>
  <c r="C310" i="1"/>
  <c r="D310" i="1"/>
  <c r="C256" i="1"/>
  <c r="D256" i="1"/>
  <c r="E256" i="1"/>
  <c r="E147" i="1"/>
  <c r="B311" i="1"/>
  <c r="E139" i="1"/>
  <c r="E135" i="1"/>
  <c r="E131" i="1"/>
  <c r="E127" i="1"/>
  <c r="E123" i="1"/>
  <c r="G281" i="1"/>
  <c r="G227" i="1"/>
  <c r="B257" i="1"/>
  <c r="G173" i="1"/>
  <c r="B203" i="1"/>
  <c r="E141" i="1"/>
  <c r="E137" i="1"/>
  <c r="E129" i="1"/>
  <c r="E120" i="1"/>
  <c r="E140" i="1"/>
  <c r="E136" i="1"/>
  <c r="E132" i="1"/>
  <c r="E128" i="1"/>
  <c r="E124" i="1"/>
  <c r="E121" i="1"/>
  <c r="F118" i="1"/>
  <c r="E119" i="1"/>
  <c r="E122" i="1"/>
  <c r="E125" i="1"/>
  <c r="E133" i="1"/>
  <c r="F133" i="1" s="1"/>
  <c r="E134" i="1"/>
  <c r="E143" i="1"/>
  <c r="E144" i="1"/>
  <c r="E145" i="1"/>
  <c r="E146" i="1"/>
  <c r="D148" i="1"/>
  <c r="E148" i="1" s="1"/>
  <c r="E95" i="1"/>
  <c r="E96" i="1"/>
  <c r="E98" i="1"/>
  <c r="E103" i="1"/>
  <c r="E106" i="1"/>
  <c r="E111" i="1"/>
  <c r="E99" i="1"/>
  <c r="E101" i="1"/>
  <c r="E104" i="1"/>
  <c r="E102" i="1"/>
  <c r="E107" i="1"/>
  <c r="E110" i="1"/>
  <c r="E97" i="1"/>
  <c r="E100" i="1"/>
  <c r="E105" i="1"/>
  <c r="E108" i="1"/>
  <c r="E66" i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109" i="1"/>
  <c r="B112" i="1"/>
  <c r="C111" i="1"/>
  <c r="F64" i="1"/>
  <c r="B40" i="1"/>
  <c r="C39" i="1"/>
  <c r="D10" i="1"/>
  <c r="C257" i="1" l="1"/>
  <c r="D257" i="1"/>
  <c r="E257" i="1"/>
  <c r="C311" i="1"/>
  <c r="D311" i="1"/>
  <c r="E311" i="1"/>
  <c r="F311" i="1"/>
  <c r="G252" i="1"/>
  <c r="G254" i="1"/>
  <c r="G256" i="1"/>
  <c r="G253" i="1"/>
  <c r="G255" i="1"/>
  <c r="G257" i="1"/>
  <c r="G306" i="1"/>
  <c r="G308" i="1"/>
  <c r="G311" i="1"/>
  <c r="G307" i="1"/>
  <c r="G310" i="1"/>
  <c r="G309" i="1"/>
  <c r="F257" i="1"/>
  <c r="H281" i="1"/>
  <c r="B312" i="1"/>
  <c r="B258" i="1"/>
  <c r="H227" i="1"/>
  <c r="B204" i="1"/>
  <c r="F136" i="1"/>
  <c r="H173" i="1"/>
  <c r="F142" i="1"/>
  <c r="F120" i="1"/>
  <c r="F131" i="1"/>
  <c r="F126" i="1"/>
  <c r="F121" i="1"/>
  <c r="F137" i="1"/>
  <c r="F135" i="1"/>
  <c r="G118" i="1"/>
  <c r="F119" i="1"/>
  <c r="F125" i="1"/>
  <c r="F143" i="1"/>
  <c r="F144" i="1"/>
  <c r="F145" i="1"/>
  <c r="F146" i="1"/>
  <c r="F147" i="1"/>
  <c r="F128" i="1"/>
  <c r="G128" i="1" s="1"/>
  <c r="F148" i="1"/>
  <c r="F122" i="1"/>
  <c r="F130" i="1"/>
  <c r="F132" i="1"/>
  <c r="G132" i="1" s="1"/>
  <c r="F123" i="1"/>
  <c r="F139" i="1"/>
  <c r="F129" i="1"/>
  <c r="F134" i="1"/>
  <c r="G134" i="1" s="1"/>
  <c r="F138" i="1"/>
  <c r="F140" i="1"/>
  <c r="F127" i="1"/>
  <c r="F124" i="1"/>
  <c r="G124" i="1" s="1"/>
  <c r="F141" i="1"/>
  <c r="F149" i="1"/>
  <c r="D149" i="1"/>
  <c r="E149" i="1"/>
  <c r="F98" i="1"/>
  <c r="F95" i="1"/>
  <c r="F97" i="1"/>
  <c r="F99" i="1"/>
  <c r="F101" i="1"/>
  <c r="F103" i="1"/>
  <c r="F105" i="1"/>
  <c r="F107" i="1"/>
  <c r="F109" i="1"/>
  <c r="F111" i="1"/>
  <c r="F96" i="1"/>
  <c r="F100" i="1"/>
  <c r="F108" i="1"/>
  <c r="F106" i="1"/>
  <c r="F104" i="1"/>
  <c r="F112" i="1"/>
  <c r="F66" i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102" i="1"/>
  <c r="F110" i="1"/>
  <c r="B113" i="1"/>
  <c r="F113" i="1" s="1"/>
  <c r="C112" i="1"/>
  <c r="D112" i="1"/>
  <c r="E112" i="1"/>
  <c r="B41" i="1"/>
  <c r="D41" i="1" s="1"/>
  <c r="C40" i="1"/>
  <c r="E10" i="1"/>
  <c r="D13" i="1"/>
  <c r="D230" i="1" s="1"/>
  <c r="D284" i="1" s="1"/>
  <c r="D18" i="1"/>
  <c r="D235" i="1" s="1"/>
  <c r="D289" i="1" s="1"/>
  <c r="D17" i="1"/>
  <c r="D234" i="1" s="1"/>
  <c r="D288" i="1" s="1"/>
  <c r="D25" i="1"/>
  <c r="D242" i="1" s="1"/>
  <c r="D296" i="1" s="1"/>
  <c r="D33" i="1"/>
  <c r="D250" i="1" s="1"/>
  <c r="D304" i="1" s="1"/>
  <c r="D37" i="1"/>
  <c r="D21" i="1"/>
  <c r="D238" i="1" s="1"/>
  <c r="D292" i="1" s="1"/>
  <c r="D29" i="1"/>
  <c r="D246" i="1" s="1"/>
  <c r="D300" i="1" s="1"/>
  <c r="D36" i="1"/>
  <c r="D38" i="1"/>
  <c r="D12" i="1"/>
  <c r="D229" i="1" s="1"/>
  <c r="D283" i="1" s="1"/>
  <c r="D26" i="1"/>
  <c r="D243" i="1" s="1"/>
  <c r="D297" i="1" s="1"/>
  <c r="D32" i="1"/>
  <c r="D249" i="1" s="1"/>
  <c r="D303" i="1" s="1"/>
  <c r="D35" i="1"/>
  <c r="D40" i="1"/>
  <c r="D39" i="1"/>
  <c r="D11" i="1"/>
  <c r="D228" i="1" s="1"/>
  <c r="D282" i="1" s="1"/>
  <c r="D14" i="1"/>
  <c r="D231" i="1" s="1"/>
  <c r="D285" i="1" s="1"/>
  <c r="D15" i="1"/>
  <c r="D232" i="1" s="1"/>
  <c r="D286" i="1" s="1"/>
  <c r="D16" i="1"/>
  <c r="D233" i="1" s="1"/>
  <c r="D287" i="1" s="1"/>
  <c r="D19" i="1"/>
  <c r="D236" i="1" s="1"/>
  <c r="D290" i="1" s="1"/>
  <c r="D20" i="1"/>
  <c r="D237" i="1" s="1"/>
  <c r="D291" i="1" s="1"/>
  <c r="D22" i="1"/>
  <c r="D239" i="1" s="1"/>
  <c r="D293" i="1" s="1"/>
  <c r="D23" i="1"/>
  <c r="D240" i="1" s="1"/>
  <c r="D294" i="1" s="1"/>
  <c r="D24" i="1"/>
  <c r="D241" i="1" s="1"/>
  <c r="D295" i="1" s="1"/>
  <c r="D27" i="1"/>
  <c r="D244" i="1" s="1"/>
  <c r="D298" i="1" s="1"/>
  <c r="D28" i="1"/>
  <c r="D245" i="1" s="1"/>
  <c r="D299" i="1" s="1"/>
  <c r="D30" i="1"/>
  <c r="D247" i="1" s="1"/>
  <c r="D301" i="1" s="1"/>
  <c r="D31" i="1"/>
  <c r="D248" i="1" s="1"/>
  <c r="D302" i="1" s="1"/>
  <c r="D34" i="1"/>
  <c r="D251" i="1" s="1"/>
  <c r="D305" i="1" s="1"/>
  <c r="G64" i="1"/>
  <c r="H252" i="1" l="1"/>
  <c r="H254" i="1"/>
  <c r="H256" i="1"/>
  <c r="H258" i="1"/>
  <c r="H257" i="1"/>
  <c r="H253" i="1"/>
  <c r="H255" i="1"/>
  <c r="C258" i="1"/>
  <c r="D258" i="1"/>
  <c r="E258" i="1"/>
  <c r="F258" i="1"/>
  <c r="G258" i="1"/>
  <c r="C312" i="1"/>
  <c r="D312" i="1"/>
  <c r="E312" i="1"/>
  <c r="F312" i="1"/>
  <c r="H307" i="1"/>
  <c r="H309" i="1"/>
  <c r="H311" i="1"/>
  <c r="H306" i="1"/>
  <c r="H308" i="1"/>
  <c r="H312" i="1"/>
  <c r="H310" i="1"/>
  <c r="G312" i="1"/>
  <c r="G136" i="1"/>
  <c r="B313" i="1"/>
  <c r="I281" i="1"/>
  <c r="I227" i="1"/>
  <c r="B259" i="1"/>
  <c r="H259" i="1" s="1"/>
  <c r="G140" i="1"/>
  <c r="G139" i="1"/>
  <c r="I173" i="1"/>
  <c r="G149" i="1"/>
  <c r="G141" i="1"/>
  <c r="B205" i="1"/>
  <c r="G122" i="1"/>
  <c r="G127" i="1"/>
  <c r="G129" i="1"/>
  <c r="G125" i="1"/>
  <c r="G138" i="1"/>
  <c r="G123" i="1"/>
  <c r="G130" i="1"/>
  <c r="G135" i="1"/>
  <c r="G131" i="1"/>
  <c r="G137" i="1"/>
  <c r="G120" i="1"/>
  <c r="G121" i="1"/>
  <c r="G142" i="1"/>
  <c r="E36" i="1"/>
  <c r="H118" i="1"/>
  <c r="H150" i="1" s="1"/>
  <c r="G119" i="1"/>
  <c r="G143" i="1"/>
  <c r="G144" i="1"/>
  <c r="G145" i="1"/>
  <c r="G146" i="1"/>
  <c r="G147" i="1"/>
  <c r="G148" i="1"/>
  <c r="G126" i="1"/>
  <c r="H126" i="1" s="1"/>
  <c r="G133" i="1"/>
  <c r="E150" i="1"/>
  <c r="D150" i="1"/>
  <c r="G150" i="1"/>
  <c r="F150" i="1"/>
  <c r="G96" i="1"/>
  <c r="G95" i="1"/>
  <c r="G66" i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7" i="1"/>
  <c r="G102" i="1"/>
  <c r="G105" i="1"/>
  <c r="G110" i="1"/>
  <c r="G98" i="1"/>
  <c r="G100" i="1"/>
  <c r="G103" i="1"/>
  <c r="G99" i="1"/>
  <c r="G101" i="1"/>
  <c r="G106" i="1"/>
  <c r="G109" i="1"/>
  <c r="G107" i="1"/>
  <c r="G113" i="1"/>
  <c r="G112" i="1"/>
  <c r="G104" i="1"/>
  <c r="G108" i="1"/>
  <c r="G111" i="1"/>
  <c r="B114" i="1"/>
  <c r="G114" i="1" s="1"/>
  <c r="C113" i="1"/>
  <c r="D113" i="1"/>
  <c r="E113" i="1"/>
  <c r="E37" i="1"/>
  <c r="E30" i="1"/>
  <c r="E247" i="1" s="1"/>
  <c r="E301" i="1" s="1"/>
  <c r="E23" i="1"/>
  <c r="E240" i="1" s="1"/>
  <c r="E294" i="1" s="1"/>
  <c r="E16" i="1"/>
  <c r="E233" i="1" s="1"/>
  <c r="E287" i="1" s="1"/>
  <c r="E26" i="1"/>
  <c r="E243" i="1" s="1"/>
  <c r="E297" i="1" s="1"/>
  <c r="F10" i="1"/>
  <c r="E35" i="1"/>
  <c r="E17" i="1"/>
  <c r="E234" i="1" s="1"/>
  <c r="E288" i="1" s="1"/>
  <c r="E40" i="1"/>
  <c r="E39" i="1"/>
  <c r="E41" i="1"/>
  <c r="H64" i="1"/>
  <c r="E28" i="1"/>
  <c r="E245" i="1" s="1"/>
  <c r="E299" i="1" s="1"/>
  <c r="E22" i="1"/>
  <c r="E239" i="1" s="1"/>
  <c r="E293" i="1" s="1"/>
  <c r="E15" i="1"/>
  <c r="E232" i="1" s="1"/>
  <c r="E286" i="1" s="1"/>
  <c r="E12" i="1"/>
  <c r="E229" i="1" s="1"/>
  <c r="E283" i="1" s="1"/>
  <c r="E29" i="1"/>
  <c r="E246" i="1" s="1"/>
  <c r="E300" i="1" s="1"/>
  <c r="E33" i="1"/>
  <c r="E250" i="1" s="1"/>
  <c r="E304" i="1" s="1"/>
  <c r="E18" i="1"/>
  <c r="E235" i="1" s="1"/>
  <c r="E289" i="1" s="1"/>
  <c r="E34" i="1"/>
  <c r="E251" i="1" s="1"/>
  <c r="E305" i="1" s="1"/>
  <c r="E27" i="1"/>
  <c r="E244" i="1" s="1"/>
  <c r="E298" i="1" s="1"/>
  <c r="E20" i="1"/>
  <c r="E237" i="1" s="1"/>
  <c r="E291" i="1" s="1"/>
  <c r="E14" i="1"/>
  <c r="E231" i="1" s="1"/>
  <c r="E285" i="1" s="1"/>
  <c r="E21" i="1"/>
  <c r="E238" i="1" s="1"/>
  <c r="E292" i="1" s="1"/>
  <c r="E25" i="1"/>
  <c r="E242" i="1" s="1"/>
  <c r="E296" i="1" s="1"/>
  <c r="E13" i="1"/>
  <c r="E230" i="1" s="1"/>
  <c r="E284" i="1" s="1"/>
  <c r="B42" i="1"/>
  <c r="E42" i="1" s="1"/>
  <c r="C41" i="1"/>
  <c r="E31" i="1"/>
  <c r="E248" i="1" s="1"/>
  <c r="E302" i="1" s="1"/>
  <c r="E24" i="1"/>
  <c r="E241" i="1" s="1"/>
  <c r="E295" i="1" s="1"/>
  <c r="E19" i="1"/>
  <c r="E236" i="1" s="1"/>
  <c r="E290" i="1" s="1"/>
  <c r="E11" i="1"/>
  <c r="E228" i="1" s="1"/>
  <c r="E282" i="1" s="1"/>
  <c r="E32" i="1"/>
  <c r="E249" i="1" s="1"/>
  <c r="E303" i="1" s="1"/>
  <c r="E38" i="1"/>
  <c r="C259" i="1" l="1"/>
  <c r="D259" i="1"/>
  <c r="E259" i="1"/>
  <c r="F259" i="1"/>
  <c r="G259" i="1"/>
  <c r="C313" i="1"/>
  <c r="D313" i="1"/>
  <c r="E313" i="1"/>
  <c r="F313" i="1"/>
  <c r="G313" i="1"/>
  <c r="I253" i="1"/>
  <c r="I255" i="1"/>
  <c r="I257" i="1"/>
  <c r="I259" i="1"/>
  <c r="I252" i="1"/>
  <c r="I254" i="1"/>
  <c r="I256" i="1"/>
  <c r="I258" i="1"/>
  <c r="H313" i="1"/>
  <c r="I307" i="1"/>
  <c r="I309" i="1"/>
  <c r="I310" i="1"/>
  <c r="I313" i="1"/>
  <c r="I311" i="1"/>
  <c r="I306" i="1"/>
  <c r="I312" i="1"/>
  <c r="I308" i="1"/>
  <c r="B314" i="1"/>
  <c r="J281" i="1"/>
  <c r="B260" i="1"/>
  <c r="J227" i="1"/>
  <c r="J173" i="1"/>
  <c r="B206" i="1"/>
  <c r="H121" i="1"/>
  <c r="H135" i="1"/>
  <c r="H120" i="1"/>
  <c r="H123" i="1"/>
  <c r="H137" i="1"/>
  <c r="H130" i="1"/>
  <c r="H125" i="1"/>
  <c r="H128" i="1"/>
  <c r="H138" i="1"/>
  <c r="H136" i="1"/>
  <c r="H129" i="1"/>
  <c r="H139" i="1"/>
  <c r="H132" i="1"/>
  <c r="H140" i="1"/>
  <c r="H122" i="1"/>
  <c r="H131" i="1"/>
  <c r="H127" i="1"/>
  <c r="H133" i="1"/>
  <c r="H134" i="1"/>
  <c r="I118" i="1"/>
  <c r="I131" i="1" s="1"/>
  <c r="H119" i="1"/>
  <c r="H143" i="1"/>
  <c r="H144" i="1"/>
  <c r="H145" i="1"/>
  <c r="H146" i="1"/>
  <c r="H147" i="1"/>
  <c r="H148" i="1"/>
  <c r="H149" i="1"/>
  <c r="H124" i="1"/>
  <c r="H142" i="1"/>
  <c r="H141" i="1"/>
  <c r="D151" i="1"/>
  <c r="H151" i="1"/>
  <c r="G151" i="1"/>
  <c r="E151" i="1"/>
  <c r="F151" i="1"/>
  <c r="F38" i="1"/>
  <c r="C114" i="1"/>
  <c r="D114" i="1"/>
  <c r="E114" i="1"/>
  <c r="F114" i="1"/>
  <c r="H96" i="1"/>
  <c r="H97" i="1"/>
  <c r="H99" i="1"/>
  <c r="H98" i="1"/>
  <c r="H100" i="1"/>
  <c r="H102" i="1"/>
  <c r="H104" i="1"/>
  <c r="H106" i="1"/>
  <c r="H108" i="1"/>
  <c r="H110" i="1"/>
  <c r="H112" i="1"/>
  <c r="H114" i="1"/>
  <c r="H107" i="1"/>
  <c r="H105" i="1"/>
  <c r="H103" i="1"/>
  <c r="H111" i="1"/>
  <c r="H95" i="1"/>
  <c r="H101" i="1"/>
  <c r="H66" i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109" i="1"/>
  <c r="H113" i="1"/>
  <c r="F19" i="1"/>
  <c r="F236" i="1" s="1"/>
  <c r="F290" i="1" s="1"/>
  <c r="F13" i="1"/>
  <c r="F230" i="1" s="1"/>
  <c r="F284" i="1" s="1"/>
  <c r="F34" i="1"/>
  <c r="F251" i="1" s="1"/>
  <c r="F305" i="1" s="1"/>
  <c r="F12" i="1"/>
  <c r="F229" i="1" s="1"/>
  <c r="F283" i="1" s="1"/>
  <c r="F17" i="1"/>
  <c r="F234" i="1" s="1"/>
  <c r="F288" i="1" s="1"/>
  <c r="G10" i="1"/>
  <c r="G38" i="1" s="1"/>
  <c r="F42" i="1"/>
  <c r="F39" i="1"/>
  <c r="F40" i="1"/>
  <c r="F41" i="1"/>
  <c r="F26" i="1"/>
  <c r="F243" i="1" s="1"/>
  <c r="F297" i="1" s="1"/>
  <c r="F23" i="1"/>
  <c r="F240" i="1" s="1"/>
  <c r="F294" i="1" s="1"/>
  <c r="F32" i="1"/>
  <c r="F249" i="1" s="1"/>
  <c r="F303" i="1" s="1"/>
  <c r="F21" i="1"/>
  <c r="F238" i="1" s="1"/>
  <c r="F292" i="1" s="1"/>
  <c r="F33" i="1"/>
  <c r="F250" i="1" s="1"/>
  <c r="F304" i="1" s="1"/>
  <c r="I64" i="1"/>
  <c r="F11" i="1"/>
  <c r="F228" i="1" s="1"/>
  <c r="F282" i="1" s="1"/>
  <c r="F24" i="1"/>
  <c r="F241" i="1" s="1"/>
  <c r="F295" i="1" s="1"/>
  <c r="B43" i="1"/>
  <c r="F43" i="1" s="1"/>
  <c r="C42" i="1"/>
  <c r="D42" i="1"/>
  <c r="F25" i="1"/>
  <c r="F242" i="1" s="1"/>
  <c r="F296" i="1" s="1"/>
  <c r="F14" i="1"/>
  <c r="F231" i="1" s="1"/>
  <c r="F285" i="1" s="1"/>
  <c r="F27" i="1"/>
  <c r="F244" i="1" s="1"/>
  <c r="F298" i="1" s="1"/>
  <c r="F18" i="1"/>
  <c r="F235" i="1" s="1"/>
  <c r="F289" i="1" s="1"/>
  <c r="F29" i="1"/>
  <c r="F246" i="1" s="1"/>
  <c r="F300" i="1" s="1"/>
  <c r="F15" i="1"/>
  <c r="F232" i="1" s="1"/>
  <c r="F286" i="1" s="1"/>
  <c r="F28" i="1"/>
  <c r="F245" i="1" s="1"/>
  <c r="F299" i="1" s="1"/>
  <c r="F37" i="1"/>
  <c r="F31" i="1"/>
  <c r="F248" i="1" s="1"/>
  <c r="F302" i="1" s="1"/>
  <c r="F20" i="1"/>
  <c r="F237" i="1" s="1"/>
  <c r="F291" i="1" s="1"/>
  <c r="F22" i="1"/>
  <c r="F239" i="1" s="1"/>
  <c r="F293" i="1" s="1"/>
  <c r="F35" i="1"/>
  <c r="F36" i="1"/>
  <c r="F16" i="1"/>
  <c r="F233" i="1" s="1"/>
  <c r="F287" i="1" s="1"/>
  <c r="F30" i="1"/>
  <c r="F247" i="1" s="1"/>
  <c r="F301" i="1" s="1"/>
  <c r="J253" i="1" l="1"/>
  <c r="J255" i="1"/>
  <c r="J257" i="1"/>
  <c r="J259" i="1"/>
  <c r="J256" i="1"/>
  <c r="J258" i="1"/>
  <c r="J252" i="1"/>
  <c r="J260" i="1"/>
  <c r="J254" i="1"/>
  <c r="C260" i="1"/>
  <c r="D260" i="1"/>
  <c r="E260" i="1"/>
  <c r="F260" i="1"/>
  <c r="G260" i="1"/>
  <c r="H260" i="1"/>
  <c r="C314" i="1"/>
  <c r="D314" i="1"/>
  <c r="E314" i="1"/>
  <c r="F314" i="1"/>
  <c r="G314" i="1"/>
  <c r="H314" i="1"/>
  <c r="J306" i="1"/>
  <c r="J308" i="1"/>
  <c r="J310" i="1"/>
  <c r="J307" i="1"/>
  <c r="J309" i="1"/>
  <c r="J313" i="1"/>
  <c r="J311" i="1"/>
  <c r="J312" i="1"/>
  <c r="J314" i="1"/>
  <c r="I314" i="1"/>
  <c r="I260" i="1"/>
  <c r="K281" i="1"/>
  <c r="B315" i="1"/>
  <c r="K227" i="1"/>
  <c r="B261" i="1"/>
  <c r="B207" i="1"/>
  <c r="K173" i="1"/>
  <c r="I130" i="1"/>
  <c r="I122" i="1"/>
  <c r="I123" i="1"/>
  <c r="I138" i="1"/>
  <c r="I151" i="1"/>
  <c r="I121" i="1"/>
  <c r="I141" i="1"/>
  <c r="I126" i="1"/>
  <c r="I132" i="1"/>
  <c r="I140" i="1"/>
  <c r="J118" i="1"/>
  <c r="J152" i="1" s="1"/>
  <c r="I143" i="1"/>
  <c r="I144" i="1"/>
  <c r="I145" i="1"/>
  <c r="I146" i="1"/>
  <c r="I147" i="1"/>
  <c r="I148" i="1"/>
  <c r="I149" i="1"/>
  <c r="I150" i="1"/>
  <c r="I127" i="1"/>
  <c r="I128" i="1"/>
  <c r="I142" i="1"/>
  <c r="I120" i="1"/>
  <c r="J120" i="1" s="1"/>
  <c r="I139" i="1"/>
  <c r="I134" i="1"/>
  <c r="I137" i="1"/>
  <c r="I125" i="1"/>
  <c r="I124" i="1"/>
  <c r="I119" i="1"/>
  <c r="I135" i="1"/>
  <c r="I136" i="1"/>
  <c r="I133" i="1"/>
  <c r="I129" i="1"/>
  <c r="G152" i="1"/>
  <c r="F152" i="1"/>
  <c r="H152" i="1"/>
  <c r="E152" i="1"/>
  <c r="I152" i="1"/>
  <c r="D152" i="1"/>
  <c r="I95" i="1"/>
  <c r="I101" i="1"/>
  <c r="I104" i="1"/>
  <c r="I109" i="1"/>
  <c r="I112" i="1"/>
  <c r="I96" i="1"/>
  <c r="I97" i="1"/>
  <c r="I102" i="1"/>
  <c r="I98" i="1"/>
  <c r="I100" i="1"/>
  <c r="I105" i="1"/>
  <c r="I108" i="1"/>
  <c r="I113" i="1"/>
  <c r="I99" i="1"/>
  <c r="I111" i="1"/>
  <c r="I103" i="1"/>
  <c r="I106" i="1"/>
  <c r="I107" i="1"/>
  <c r="I110" i="1"/>
  <c r="I114" i="1"/>
  <c r="I66" i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G36" i="1"/>
  <c r="G37" i="1"/>
  <c r="G35" i="1"/>
  <c r="G29" i="1"/>
  <c r="G246" i="1" s="1"/>
  <c r="G300" i="1" s="1"/>
  <c r="G25" i="1"/>
  <c r="G242" i="1" s="1"/>
  <c r="G296" i="1" s="1"/>
  <c r="G33" i="1"/>
  <c r="G250" i="1" s="1"/>
  <c r="G304" i="1" s="1"/>
  <c r="G16" i="1"/>
  <c r="G233" i="1" s="1"/>
  <c r="G287" i="1" s="1"/>
  <c r="G24" i="1"/>
  <c r="G241" i="1" s="1"/>
  <c r="G295" i="1" s="1"/>
  <c r="G12" i="1"/>
  <c r="G229" i="1" s="1"/>
  <c r="G283" i="1" s="1"/>
  <c r="G13" i="1"/>
  <c r="G230" i="1" s="1"/>
  <c r="G284" i="1" s="1"/>
  <c r="G22" i="1"/>
  <c r="G239" i="1" s="1"/>
  <c r="G293" i="1" s="1"/>
  <c r="G28" i="1"/>
  <c r="G245" i="1" s="1"/>
  <c r="G299" i="1" s="1"/>
  <c r="G32" i="1"/>
  <c r="G249" i="1" s="1"/>
  <c r="G303" i="1" s="1"/>
  <c r="G20" i="1"/>
  <c r="G237" i="1" s="1"/>
  <c r="G291" i="1" s="1"/>
  <c r="G15" i="1"/>
  <c r="G232" i="1" s="1"/>
  <c r="G286" i="1" s="1"/>
  <c r="G18" i="1"/>
  <c r="G235" i="1" s="1"/>
  <c r="G289" i="1" s="1"/>
  <c r="G14" i="1"/>
  <c r="G231" i="1" s="1"/>
  <c r="G285" i="1" s="1"/>
  <c r="J64" i="1"/>
  <c r="G21" i="1"/>
  <c r="G238" i="1" s="1"/>
  <c r="G292" i="1" s="1"/>
  <c r="G23" i="1"/>
  <c r="G240" i="1" s="1"/>
  <c r="G294" i="1" s="1"/>
  <c r="G31" i="1"/>
  <c r="G248" i="1" s="1"/>
  <c r="G302" i="1" s="1"/>
  <c r="G27" i="1"/>
  <c r="G244" i="1" s="1"/>
  <c r="G298" i="1" s="1"/>
  <c r="G26" i="1"/>
  <c r="G243" i="1" s="1"/>
  <c r="G297" i="1" s="1"/>
  <c r="G30" i="1"/>
  <c r="G247" i="1" s="1"/>
  <c r="G301" i="1" s="1"/>
  <c r="B44" i="1"/>
  <c r="G44" i="1" s="1"/>
  <c r="C43" i="1"/>
  <c r="D43" i="1"/>
  <c r="E43" i="1"/>
  <c r="G11" i="1"/>
  <c r="G228" i="1" s="1"/>
  <c r="G282" i="1" s="1"/>
  <c r="H10" i="1"/>
  <c r="H37" i="1" s="1"/>
  <c r="G42" i="1"/>
  <c r="G43" i="1"/>
  <c r="G39" i="1"/>
  <c r="G41" i="1"/>
  <c r="G40" i="1"/>
  <c r="G17" i="1"/>
  <c r="G234" i="1" s="1"/>
  <c r="G288" i="1" s="1"/>
  <c r="G34" i="1"/>
  <c r="G251" i="1" s="1"/>
  <c r="G305" i="1" s="1"/>
  <c r="G19" i="1"/>
  <c r="G236" i="1" s="1"/>
  <c r="G290" i="1" s="1"/>
  <c r="C315" i="1" l="1"/>
  <c r="D315" i="1"/>
  <c r="E315" i="1"/>
  <c r="F315" i="1"/>
  <c r="G315" i="1"/>
  <c r="H315" i="1"/>
  <c r="I315" i="1"/>
  <c r="K306" i="1"/>
  <c r="K308" i="1"/>
  <c r="K309" i="1"/>
  <c r="K312" i="1"/>
  <c r="K314" i="1"/>
  <c r="K310" i="1"/>
  <c r="K313" i="1"/>
  <c r="K315" i="1"/>
  <c r="K311" i="1"/>
  <c r="K307" i="1"/>
  <c r="C261" i="1"/>
  <c r="D261" i="1"/>
  <c r="E261" i="1"/>
  <c r="F261" i="1"/>
  <c r="G261" i="1"/>
  <c r="H261" i="1"/>
  <c r="I261" i="1"/>
  <c r="K252" i="1"/>
  <c r="K254" i="1"/>
  <c r="K256" i="1"/>
  <c r="K258" i="1"/>
  <c r="K260" i="1"/>
  <c r="K253" i="1"/>
  <c r="K255" i="1"/>
  <c r="K257" i="1"/>
  <c r="K259" i="1"/>
  <c r="K261" i="1"/>
  <c r="J315" i="1"/>
  <c r="J261" i="1"/>
  <c r="L281" i="1"/>
  <c r="B316" i="1"/>
  <c r="B262" i="1"/>
  <c r="J122" i="1"/>
  <c r="L227" i="1"/>
  <c r="L173" i="1"/>
  <c r="B208" i="1"/>
  <c r="J129" i="1"/>
  <c r="J119" i="1"/>
  <c r="J135" i="1"/>
  <c r="J138" i="1"/>
  <c r="J139" i="1"/>
  <c r="J127" i="1"/>
  <c r="J126" i="1"/>
  <c r="J123" i="1"/>
  <c r="J131" i="1"/>
  <c r="J133" i="1"/>
  <c r="J124" i="1"/>
  <c r="J137" i="1"/>
  <c r="J142" i="1"/>
  <c r="J140" i="1"/>
  <c r="J121" i="1"/>
  <c r="J136" i="1"/>
  <c r="J125" i="1"/>
  <c r="J134" i="1"/>
  <c r="J128" i="1"/>
  <c r="J132" i="1"/>
  <c r="K118" i="1"/>
  <c r="J143" i="1"/>
  <c r="J144" i="1"/>
  <c r="J145" i="1"/>
  <c r="J146" i="1"/>
  <c r="J147" i="1"/>
  <c r="J148" i="1"/>
  <c r="J149" i="1"/>
  <c r="J150" i="1"/>
  <c r="J151" i="1"/>
  <c r="J141" i="1"/>
  <c r="J130" i="1"/>
  <c r="F153" i="1"/>
  <c r="J153" i="1"/>
  <c r="E153" i="1"/>
  <c r="G153" i="1"/>
  <c r="I153" i="1"/>
  <c r="H153" i="1"/>
  <c r="D153" i="1"/>
  <c r="J95" i="1"/>
  <c r="J98" i="1"/>
  <c r="J96" i="1"/>
  <c r="J97" i="1"/>
  <c r="J99" i="1"/>
  <c r="J101" i="1"/>
  <c r="J103" i="1"/>
  <c r="J105" i="1"/>
  <c r="J107" i="1"/>
  <c r="J109" i="1"/>
  <c r="J111" i="1"/>
  <c r="J113" i="1"/>
  <c r="J106" i="1"/>
  <c r="J104" i="1"/>
  <c r="J102" i="1"/>
  <c r="J110" i="1"/>
  <c r="J100" i="1"/>
  <c r="J108" i="1"/>
  <c r="J114" i="1"/>
  <c r="J66" i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112" i="1"/>
  <c r="H15" i="1"/>
  <c r="H232" i="1" s="1"/>
  <c r="H286" i="1" s="1"/>
  <c r="H36" i="1"/>
  <c r="H25" i="1"/>
  <c r="H242" i="1" s="1"/>
  <c r="H296" i="1" s="1"/>
  <c r="H34" i="1"/>
  <c r="H251" i="1" s="1"/>
  <c r="H305" i="1" s="1"/>
  <c r="H35" i="1"/>
  <c r="H27" i="1"/>
  <c r="H244" i="1" s="1"/>
  <c r="H298" i="1" s="1"/>
  <c r="H23" i="1"/>
  <c r="H240" i="1" s="1"/>
  <c r="H294" i="1" s="1"/>
  <c r="K64" i="1"/>
  <c r="H20" i="1"/>
  <c r="H237" i="1" s="1"/>
  <c r="H291" i="1" s="1"/>
  <c r="H28" i="1"/>
  <c r="H245" i="1" s="1"/>
  <c r="H299" i="1" s="1"/>
  <c r="H12" i="1"/>
  <c r="H229" i="1" s="1"/>
  <c r="H283" i="1" s="1"/>
  <c r="H11" i="1"/>
  <c r="H228" i="1" s="1"/>
  <c r="H282" i="1" s="1"/>
  <c r="B45" i="1"/>
  <c r="H45" i="1" s="1"/>
  <c r="C44" i="1"/>
  <c r="D44" i="1"/>
  <c r="E44" i="1"/>
  <c r="F44" i="1"/>
  <c r="H26" i="1"/>
  <c r="H243" i="1" s="1"/>
  <c r="H297" i="1" s="1"/>
  <c r="H18" i="1"/>
  <c r="H235" i="1" s="1"/>
  <c r="H289" i="1" s="1"/>
  <c r="H33" i="1"/>
  <c r="H250" i="1" s="1"/>
  <c r="H304" i="1" s="1"/>
  <c r="H29" i="1"/>
  <c r="H246" i="1" s="1"/>
  <c r="H300" i="1" s="1"/>
  <c r="I10" i="1"/>
  <c r="H44" i="1"/>
  <c r="H42" i="1"/>
  <c r="H43" i="1"/>
  <c r="H41" i="1"/>
  <c r="H40" i="1"/>
  <c r="H39" i="1"/>
  <c r="H14" i="1"/>
  <c r="H231" i="1" s="1"/>
  <c r="H285" i="1" s="1"/>
  <c r="H16" i="1"/>
  <c r="H233" i="1" s="1"/>
  <c r="H287" i="1" s="1"/>
  <c r="H19" i="1"/>
  <c r="H236" i="1" s="1"/>
  <c r="H290" i="1" s="1"/>
  <c r="H17" i="1"/>
  <c r="H234" i="1" s="1"/>
  <c r="H288" i="1" s="1"/>
  <c r="H30" i="1"/>
  <c r="H247" i="1" s="1"/>
  <c r="H301" i="1" s="1"/>
  <c r="H38" i="1"/>
  <c r="H31" i="1"/>
  <c r="H248" i="1" s="1"/>
  <c r="H302" i="1" s="1"/>
  <c r="H21" i="1"/>
  <c r="H238" i="1" s="1"/>
  <c r="H292" i="1" s="1"/>
  <c r="H32" i="1"/>
  <c r="H249" i="1" s="1"/>
  <c r="H303" i="1" s="1"/>
  <c r="H22" i="1"/>
  <c r="H239" i="1" s="1"/>
  <c r="H293" i="1" s="1"/>
  <c r="H13" i="1"/>
  <c r="H230" i="1" s="1"/>
  <c r="H284" i="1" s="1"/>
  <c r="H24" i="1"/>
  <c r="H241" i="1" s="1"/>
  <c r="H295" i="1" s="1"/>
  <c r="C262" i="1" l="1"/>
  <c r="D262" i="1"/>
  <c r="E262" i="1"/>
  <c r="F262" i="1"/>
  <c r="G262" i="1"/>
  <c r="H262" i="1"/>
  <c r="I262" i="1"/>
  <c r="J262" i="1"/>
  <c r="C316" i="1"/>
  <c r="D316" i="1"/>
  <c r="E316" i="1"/>
  <c r="F316" i="1"/>
  <c r="G316" i="1"/>
  <c r="H316" i="1"/>
  <c r="I316" i="1"/>
  <c r="J316" i="1"/>
  <c r="K262" i="1"/>
  <c r="L252" i="1"/>
  <c r="L254" i="1"/>
  <c r="L256" i="1"/>
  <c r="L258" i="1"/>
  <c r="L260" i="1"/>
  <c r="L262" i="1"/>
  <c r="L255" i="1"/>
  <c r="L257" i="1"/>
  <c r="L259" i="1"/>
  <c r="L253" i="1"/>
  <c r="L261" i="1"/>
  <c r="L307" i="1"/>
  <c r="L309" i="1"/>
  <c r="L311" i="1"/>
  <c r="L306" i="1"/>
  <c r="L308" i="1"/>
  <c r="L312" i="1"/>
  <c r="L314" i="1"/>
  <c r="L316" i="1"/>
  <c r="L310" i="1"/>
  <c r="L313" i="1"/>
  <c r="L315" i="1"/>
  <c r="K316" i="1"/>
  <c r="B317" i="1"/>
  <c r="M281" i="1"/>
  <c r="M227" i="1"/>
  <c r="B263" i="1"/>
  <c r="B209" i="1"/>
  <c r="M173" i="1"/>
  <c r="K134" i="1"/>
  <c r="K140" i="1"/>
  <c r="K128" i="1"/>
  <c r="K123" i="1"/>
  <c r="K142" i="1"/>
  <c r="K130" i="1"/>
  <c r="K120" i="1"/>
  <c r="K127" i="1"/>
  <c r="K137" i="1"/>
  <c r="K119" i="1"/>
  <c r="K138" i="1"/>
  <c r="K153" i="1"/>
  <c r="K131" i="1"/>
  <c r="K133" i="1"/>
  <c r="K132" i="1"/>
  <c r="L118" i="1"/>
  <c r="K143" i="1"/>
  <c r="K144" i="1"/>
  <c r="K145" i="1"/>
  <c r="K146" i="1"/>
  <c r="K147" i="1"/>
  <c r="K148" i="1"/>
  <c r="K149" i="1"/>
  <c r="K150" i="1"/>
  <c r="K151" i="1"/>
  <c r="K152" i="1"/>
  <c r="K129" i="1"/>
  <c r="K126" i="1"/>
  <c r="L126" i="1" s="1"/>
  <c r="K135" i="1"/>
  <c r="K121" i="1"/>
  <c r="K124" i="1"/>
  <c r="K141" i="1"/>
  <c r="K122" i="1"/>
  <c r="K125" i="1"/>
  <c r="K139" i="1"/>
  <c r="K136" i="1"/>
  <c r="D154" i="1"/>
  <c r="H154" i="1"/>
  <c r="E154" i="1"/>
  <c r="I154" i="1"/>
  <c r="K154" i="1"/>
  <c r="F154" i="1"/>
  <c r="G154" i="1"/>
  <c r="J154" i="1"/>
  <c r="K96" i="1"/>
  <c r="K95" i="1"/>
  <c r="K66" i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9" i="1"/>
  <c r="K100" i="1"/>
  <c r="K103" i="1"/>
  <c r="K108" i="1"/>
  <c r="K111" i="1"/>
  <c r="K101" i="1"/>
  <c r="K106" i="1"/>
  <c r="K97" i="1"/>
  <c r="K104" i="1"/>
  <c r="K107" i="1"/>
  <c r="K112" i="1"/>
  <c r="K98" i="1"/>
  <c r="K102" i="1"/>
  <c r="K105" i="1"/>
  <c r="K110" i="1"/>
  <c r="K113" i="1"/>
  <c r="K114" i="1"/>
  <c r="K109" i="1"/>
  <c r="I38" i="1"/>
  <c r="I36" i="1"/>
  <c r="I16" i="1"/>
  <c r="I233" i="1" s="1"/>
  <c r="I287" i="1" s="1"/>
  <c r="I18" i="1"/>
  <c r="I235" i="1" s="1"/>
  <c r="I289" i="1" s="1"/>
  <c r="I23" i="1"/>
  <c r="I240" i="1" s="1"/>
  <c r="I294" i="1" s="1"/>
  <c r="I27" i="1"/>
  <c r="I244" i="1" s="1"/>
  <c r="I298" i="1" s="1"/>
  <c r="I34" i="1"/>
  <c r="I251" i="1" s="1"/>
  <c r="I305" i="1" s="1"/>
  <c r="I24" i="1"/>
  <c r="I241" i="1" s="1"/>
  <c r="I295" i="1" s="1"/>
  <c r="I22" i="1"/>
  <c r="I239" i="1" s="1"/>
  <c r="I293" i="1" s="1"/>
  <c r="I21" i="1"/>
  <c r="I238" i="1" s="1"/>
  <c r="I292" i="1" s="1"/>
  <c r="J10" i="1"/>
  <c r="I43" i="1"/>
  <c r="I44" i="1"/>
  <c r="I45" i="1"/>
  <c r="I42" i="1"/>
  <c r="I40" i="1"/>
  <c r="I39" i="1"/>
  <c r="I41" i="1"/>
  <c r="I33" i="1"/>
  <c r="I250" i="1" s="1"/>
  <c r="I304" i="1" s="1"/>
  <c r="I11" i="1"/>
  <c r="I228" i="1" s="1"/>
  <c r="I282" i="1" s="1"/>
  <c r="I28" i="1"/>
  <c r="I245" i="1" s="1"/>
  <c r="I299" i="1" s="1"/>
  <c r="I35" i="1"/>
  <c r="I30" i="1"/>
  <c r="I247" i="1" s="1"/>
  <c r="I301" i="1" s="1"/>
  <c r="I19" i="1"/>
  <c r="I236" i="1" s="1"/>
  <c r="I290" i="1" s="1"/>
  <c r="I14" i="1"/>
  <c r="I231" i="1" s="1"/>
  <c r="I285" i="1" s="1"/>
  <c r="I26" i="1"/>
  <c r="I243" i="1" s="1"/>
  <c r="I297" i="1" s="1"/>
  <c r="L64" i="1"/>
  <c r="I15" i="1"/>
  <c r="I232" i="1" s="1"/>
  <c r="I286" i="1" s="1"/>
  <c r="I17" i="1"/>
  <c r="I234" i="1" s="1"/>
  <c r="I288" i="1" s="1"/>
  <c r="I13" i="1"/>
  <c r="I230" i="1" s="1"/>
  <c r="I284" i="1" s="1"/>
  <c r="I32" i="1"/>
  <c r="I249" i="1" s="1"/>
  <c r="I303" i="1" s="1"/>
  <c r="I31" i="1"/>
  <c r="I248" i="1" s="1"/>
  <c r="I302" i="1" s="1"/>
  <c r="I29" i="1"/>
  <c r="I246" i="1" s="1"/>
  <c r="I300" i="1" s="1"/>
  <c r="B46" i="1"/>
  <c r="C45" i="1"/>
  <c r="D45" i="1"/>
  <c r="E45" i="1"/>
  <c r="F45" i="1"/>
  <c r="G45" i="1"/>
  <c r="I12" i="1"/>
  <c r="I229" i="1" s="1"/>
  <c r="I283" i="1" s="1"/>
  <c r="I20" i="1"/>
  <c r="I237" i="1" s="1"/>
  <c r="I291" i="1" s="1"/>
  <c r="I25" i="1"/>
  <c r="I242" i="1" s="1"/>
  <c r="I296" i="1" s="1"/>
  <c r="I37" i="1"/>
  <c r="C317" i="1" l="1"/>
  <c r="D317" i="1"/>
  <c r="E317" i="1"/>
  <c r="F317" i="1"/>
  <c r="G317" i="1"/>
  <c r="H317" i="1"/>
  <c r="I317" i="1"/>
  <c r="J317" i="1"/>
  <c r="K317" i="1"/>
  <c r="C263" i="1"/>
  <c r="D263" i="1"/>
  <c r="E263" i="1"/>
  <c r="F263" i="1"/>
  <c r="G263" i="1"/>
  <c r="H263" i="1"/>
  <c r="I263" i="1"/>
  <c r="J263" i="1"/>
  <c r="K263" i="1"/>
  <c r="M307" i="1"/>
  <c r="M309" i="1"/>
  <c r="M308" i="1"/>
  <c r="M311" i="1"/>
  <c r="M313" i="1"/>
  <c r="M315" i="1"/>
  <c r="M317" i="1"/>
  <c r="M312" i="1"/>
  <c r="M314" i="1"/>
  <c r="M316" i="1"/>
  <c r="M306" i="1"/>
  <c r="M310" i="1"/>
  <c r="M253" i="1"/>
  <c r="M255" i="1"/>
  <c r="M257" i="1"/>
  <c r="M259" i="1"/>
  <c r="M261" i="1"/>
  <c r="M263" i="1"/>
  <c r="M252" i="1"/>
  <c r="M254" i="1"/>
  <c r="M256" i="1"/>
  <c r="M258" i="1"/>
  <c r="M260" i="1"/>
  <c r="M262" i="1"/>
  <c r="L317" i="1"/>
  <c r="L263" i="1"/>
  <c r="J36" i="1"/>
  <c r="J37" i="1"/>
  <c r="J35" i="1"/>
  <c r="J38" i="1"/>
  <c r="N281" i="1"/>
  <c r="B318" i="1"/>
  <c r="B264" i="1"/>
  <c r="N227" i="1"/>
  <c r="L134" i="1"/>
  <c r="N173" i="1"/>
  <c r="B210" i="1"/>
  <c r="L122" i="1"/>
  <c r="L123" i="1"/>
  <c r="L132" i="1"/>
  <c r="L131" i="1"/>
  <c r="L136" i="1"/>
  <c r="L141" i="1"/>
  <c r="L133" i="1"/>
  <c r="L120" i="1"/>
  <c r="L138" i="1"/>
  <c r="L129" i="1"/>
  <c r="M118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39" i="1"/>
  <c r="L124" i="1"/>
  <c r="L128" i="1"/>
  <c r="L130" i="1"/>
  <c r="M130" i="1" s="1"/>
  <c r="L140" i="1"/>
  <c r="L142" i="1"/>
  <c r="L125" i="1"/>
  <c r="L121" i="1"/>
  <c r="M121" i="1" s="1"/>
  <c r="L127" i="1"/>
  <c r="L137" i="1"/>
  <c r="L135" i="1"/>
  <c r="L119" i="1"/>
  <c r="M119" i="1" s="1"/>
  <c r="G155" i="1"/>
  <c r="K155" i="1"/>
  <c r="D155" i="1"/>
  <c r="H155" i="1"/>
  <c r="L155" i="1"/>
  <c r="J155" i="1"/>
  <c r="I155" i="1"/>
  <c r="E155" i="1"/>
  <c r="F155" i="1"/>
  <c r="L97" i="1"/>
  <c r="L99" i="1"/>
  <c r="L95" i="1"/>
  <c r="L98" i="1"/>
  <c r="L100" i="1"/>
  <c r="L102" i="1"/>
  <c r="L104" i="1"/>
  <c r="L106" i="1"/>
  <c r="L108" i="1"/>
  <c r="L110" i="1"/>
  <c r="L112" i="1"/>
  <c r="L114" i="1"/>
  <c r="L105" i="1"/>
  <c r="L103" i="1"/>
  <c r="L96" i="1"/>
  <c r="L101" i="1"/>
  <c r="L109" i="1"/>
  <c r="L66" i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107" i="1"/>
  <c r="L113" i="1"/>
  <c r="L111" i="1"/>
  <c r="J31" i="1"/>
  <c r="J248" i="1" s="1"/>
  <c r="J302" i="1" s="1"/>
  <c r="J33" i="1"/>
  <c r="J250" i="1" s="1"/>
  <c r="J304" i="1" s="1"/>
  <c r="J25" i="1"/>
  <c r="J242" i="1" s="1"/>
  <c r="J296" i="1" s="1"/>
  <c r="J12" i="1"/>
  <c r="J229" i="1" s="1"/>
  <c r="J283" i="1" s="1"/>
  <c r="B47" i="1"/>
  <c r="J47" i="1" s="1"/>
  <c r="C46" i="1"/>
  <c r="D46" i="1"/>
  <c r="E46" i="1"/>
  <c r="F46" i="1"/>
  <c r="G46" i="1"/>
  <c r="H46" i="1"/>
  <c r="J15" i="1"/>
  <c r="J232" i="1" s="1"/>
  <c r="J286" i="1" s="1"/>
  <c r="J19" i="1"/>
  <c r="J236" i="1" s="1"/>
  <c r="J290" i="1" s="1"/>
  <c r="J22" i="1"/>
  <c r="J239" i="1" s="1"/>
  <c r="J293" i="1" s="1"/>
  <c r="J27" i="1"/>
  <c r="J244" i="1" s="1"/>
  <c r="J298" i="1" s="1"/>
  <c r="J18" i="1"/>
  <c r="J235" i="1" s="1"/>
  <c r="J289" i="1" s="1"/>
  <c r="J29" i="1"/>
  <c r="J246" i="1" s="1"/>
  <c r="J300" i="1" s="1"/>
  <c r="J13" i="1"/>
  <c r="J230" i="1" s="1"/>
  <c r="J284" i="1" s="1"/>
  <c r="J28" i="1"/>
  <c r="J245" i="1" s="1"/>
  <c r="J299" i="1" s="1"/>
  <c r="J11" i="1"/>
  <c r="J228" i="1" s="1"/>
  <c r="J282" i="1" s="1"/>
  <c r="J32" i="1"/>
  <c r="J249" i="1" s="1"/>
  <c r="J303" i="1" s="1"/>
  <c r="J20" i="1"/>
  <c r="J237" i="1" s="1"/>
  <c r="J291" i="1" s="1"/>
  <c r="J17" i="1"/>
  <c r="J234" i="1" s="1"/>
  <c r="J288" i="1" s="1"/>
  <c r="M64" i="1"/>
  <c r="J26" i="1"/>
  <c r="J243" i="1" s="1"/>
  <c r="J297" i="1" s="1"/>
  <c r="J14" i="1"/>
  <c r="J231" i="1" s="1"/>
  <c r="J285" i="1" s="1"/>
  <c r="J30" i="1"/>
  <c r="J247" i="1" s="1"/>
  <c r="J301" i="1" s="1"/>
  <c r="I46" i="1"/>
  <c r="K10" i="1"/>
  <c r="J42" i="1"/>
  <c r="J46" i="1"/>
  <c r="J43" i="1"/>
  <c r="J44" i="1"/>
  <c r="J45" i="1"/>
  <c r="J39" i="1"/>
  <c r="J40" i="1"/>
  <c r="J41" i="1"/>
  <c r="J21" i="1"/>
  <c r="J238" i="1" s="1"/>
  <c r="J292" i="1" s="1"/>
  <c r="J24" i="1"/>
  <c r="J241" i="1" s="1"/>
  <c r="J295" i="1" s="1"/>
  <c r="J34" i="1"/>
  <c r="J251" i="1" s="1"/>
  <c r="J305" i="1" s="1"/>
  <c r="J23" i="1"/>
  <c r="J240" i="1" s="1"/>
  <c r="J294" i="1" s="1"/>
  <c r="J16" i="1"/>
  <c r="J233" i="1" s="1"/>
  <c r="J287" i="1" s="1"/>
  <c r="C318" i="1" l="1"/>
  <c r="D318" i="1"/>
  <c r="E318" i="1"/>
  <c r="F318" i="1"/>
  <c r="G318" i="1"/>
  <c r="H318" i="1"/>
  <c r="I318" i="1"/>
  <c r="J318" i="1"/>
  <c r="K318" i="1"/>
  <c r="L318" i="1"/>
  <c r="M318" i="1"/>
  <c r="C264" i="1"/>
  <c r="D264" i="1"/>
  <c r="E264" i="1"/>
  <c r="F264" i="1"/>
  <c r="G264" i="1"/>
  <c r="H264" i="1"/>
  <c r="I264" i="1"/>
  <c r="J264" i="1"/>
  <c r="K264" i="1"/>
  <c r="L264" i="1"/>
  <c r="N306" i="1"/>
  <c r="N308" i="1"/>
  <c r="N310" i="1"/>
  <c r="N307" i="1"/>
  <c r="N309" i="1"/>
  <c r="N311" i="1"/>
  <c r="N313" i="1"/>
  <c r="N315" i="1"/>
  <c r="N317" i="1"/>
  <c r="N318" i="1"/>
  <c r="N312" i="1"/>
  <c r="N314" i="1"/>
  <c r="N316" i="1"/>
  <c r="N253" i="1"/>
  <c r="N255" i="1"/>
  <c r="N257" i="1"/>
  <c r="N259" i="1"/>
  <c r="N261" i="1"/>
  <c r="N263" i="1"/>
  <c r="N254" i="1"/>
  <c r="N262" i="1"/>
  <c r="N256" i="1"/>
  <c r="N264" i="1"/>
  <c r="N260" i="1"/>
  <c r="N258" i="1"/>
  <c r="N252" i="1"/>
  <c r="M264" i="1"/>
  <c r="B319" i="1"/>
  <c r="O281" i="1"/>
  <c r="O227" i="1"/>
  <c r="B265" i="1"/>
  <c r="B211" i="1"/>
  <c r="O173" i="1"/>
  <c r="M122" i="1"/>
  <c r="M135" i="1"/>
  <c r="M125" i="1"/>
  <c r="M128" i="1"/>
  <c r="M126" i="1"/>
  <c r="M155" i="1"/>
  <c r="M120" i="1"/>
  <c r="M131" i="1"/>
  <c r="M137" i="1"/>
  <c r="M142" i="1"/>
  <c r="M124" i="1"/>
  <c r="M123" i="1"/>
  <c r="M133" i="1"/>
  <c r="M132" i="1"/>
  <c r="M127" i="1"/>
  <c r="M140" i="1"/>
  <c r="M139" i="1"/>
  <c r="M129" i="1"/>
  <c r="M141" i="1"/>
  <c r="N118" i="1"/>
  <c r="N119" i="1" s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38" i="1"/>
  <c r="M136" i="1"/>
  <c r="M134" i="1"/>
  <c r="F156" i="1"/>
  <c r="J156" i="1"/>
  <c r="G156" i="1"/>
  <c r="K156" i="1"/>
  <c r="I156" i="1"/>
  <c r="H156" i="1"/>
  <c r="D156" i="1"/>
  <c r="L156" i="1"/>
  <c r="E156" i="1"/>
  <c r="M156" i="1"/>
  <c r="M95" i="1"/>
  <c r="M96" i="1"/>
  <c r="M98" i="1"/>
  <c r="M102" i="1"/>
  <c r="M107" i="1"/>
  <c r="M110" i="1"/>
  <c r="M99" i="1"/>
  <c r="M100" i="1"/>
  <c r="M105" i="1"/>
  <c r="M103" i="1"/>
  <c r="M106" i="1"/>
  <c r="M111" i="1"/>
  <c r="M114" i="1"/>
  <c r="M97" i="1"/>
  <c r="M101" i="1"/>
  <c r="M104" i="1"/>
  <c r="M109" i="1"/>
  <c r="M112" i="1"/>
  <c r="M113" i="1"/>
  <c r="M108" i="1"/>
  <c r="M66" i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K16" i="1"/>
  <c r="K233" i="1" s="1"/>
  <c r="K287" i="1" s="1"/>
  <c r="K26" i="1"/>
  <c r="K243" i="1" s="1"/>
  <c r="K297" i="1" s="1"/>
  <c r="K32" i="1"/>
  <c r="K249" i="1" s="1"/>
  <c r="K303" i="1" s="1"/>
  <c r="K11" i="1"/>
  <c r="K228" i="1" s="1"/>
  <c r="K282" i="1" s="1"/>
  <c r="K12" i="1"/>
  <c r="K229" i="1" s="1"/>
  <c r="K283" i="1" s="1"/>
  <c r="L10" i="1"/>
  <c r="K45" i="1"/>
  <c r="K42" i="1"/>
  <c r="K46" i="1"/>
  <c r="K43" i="1"/>
  <c r="K47" i="1"/>
  <c r="K44" i="1"/>
  <c r="K39" i="1"/>
  <c r="K40" i="1"/>
  <c r="K41" i="1"/>
  <c r="K20" i="1"/>
  <c r="K237" i="1" s="1"/>
  <c r="K291" i="1" s="1"/>
  <c r="K29" i="1"/>
  <c r="K246" i="1" s="1"/>
  <c r="K300" i="1" s="1"/>
  <c r="K27" i="1"/>
  <c r="K244" i="1" s="1"/>
  <c r="K298" i="1" s="1"/>
  <c r="K19" i="1"/>
  <c r="K236" i="1" s="1"/>
  <c r="K290" i="1" s="1"/>
  <c r="K15" i="1"/>
  <c r="K232" i="1" s="1"/>
  <c r="K286" i="1" s="1"/>
  <c r="K33" i="1"/>
  <c r="K250" i="1" s="1"/>
  <c r="K304" i="1" s="1"/>
  <c r="K34" i="1"/>
  <c r="K251" i="1" s="1"/>
  <c r="K305" i="1" s="1"/>
  <c r="K30" i="1"/>
  <c r="K247" i="1" s="1"/>
  <c r="K301" i="1" s="1"/>
  <c r="K23" i="1"/>
  <c r="K240" i="1" s="1"/>
  <c r="K294" i="1" s="1"/>
  <c r="K24" i="1"/>
  <c r="K241" i="1" s="1"/>
  <c r="K295" i="1" s="1"/>
  <c r="K36" i="1"/>
  <c r="K14" i="1"/>
  <c r="K231" i="1" s="1"/>
  <c r="K285" i="1" s="1"/>
  <c r="N64" i="1"/>
  <c r="K37" i="1"/>
  <c r="K28" i="1"/>
  <c r="K245" i="1" s="1"/>
  <c r="K299" i="1" s="1"/>
  <c r="B48" i="1"/>
  <c r="K48" i="1" s="1"/>
  <c r="C47" i="1"/>
  <c r="D47" i="1"/>
  <c r="E47" i="1"/>
  <c r="F47" i="1"/>
  <c r="G47" i="1"/>
  <c r="H47" i="1"/>
  <c r="I47" i="1"/>
  <c r="K25" i="1"/>
  <c r="K242" i="1" s="1"/>
  <c r="K296" i="1" s="1"/>
  <c r="K38" i="1"/>
  <c r="K31" i="1"/>
  <c r="K248" i="1" s="1"/>
  <c r="K302" i="1" s="1"/>
  <c r="K21" i="1"/>
  <c r="K238" i="1" s="1"/>
  <c r="K292" i="1" s="1"/>
  <c r="K17" i="1"/>
  <c r="K234" i="1" s="1"/>
  <c r="K288" i="1" s="1"/>
  <c r="K13" i="1"/>
  <c r="K230" i="1" s="1"/>
  <c r="K284" i="1" s="1"/>
  <c r="K35" i="1"/>
  <c r="K18" i="1"/>
  <c r="K235" i="1" s="1"/>
  <c r="K289" i="1" s="1"/>
  <c r="K22" i="1"/>
  <c r="K239" i="1" s="1"/>
  <c r="K293" i="1" s="1"/>
  <c r="O306" i="1" l="1"/>
  <c r="O308" i="1"/>
  <c r="O307" i="1"/>
  <c r="O310" i="1"/>
  <c r="O312" i="1"/>
  <c r="O314" i="1"/>
  <c r="O316" i="1"/>
  <c r="O318" i="1"/>
  <c r="O309" i="1"/>
  <c r="O311" i="1"/>
  <c r="O313" i="1"/>
  <c r="O315" i="1"/>
  <c r="O317" i="1"/>
  <c r="O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52" i="1"/>
  <c r="O254" i="1"/>
  <c r="O256" i="1"/>
  <c r="O258" i="1"/>
  <c r="O260" i="1"/>
  <c r="O262" i="1"/>
  <c r="O264" i="1"/>
  <c r="O253" i="1"/>
  <c r="O255" i="1"/>
  <c r="O257" i="1"/>
  <c r="O259" i="1"/>
  <c r="O261" i="1"/>
  <c r="O263" i="1"/>
  <c r="O265" i="1"/>
  <c r="B320" i="1"/>
  <c r="P281" i="1"/>
  <c r="B266" i="1"/>
  <c r="P227" i="1"/>
  <c r="P173" i="1"/>
  <c r="B212" i="1"/>
  <c r="N126" i="1"/>
  <c r="N128" i="1"/>
  <c r="N138" i="1"/>
  <c r="N125" i="1"/>
  <c r="N124" i="1"/>
  <c r="N121" i="1"/>
  <c r="N139" i="1"/>
  <c r="N132" i="1"/>
  <c r="N142" i="1"/>
  <c r="N156" i="1"/>
  <c r="N136" i="1"/>
  <c r="N140" i="1"/>
  <c r="O118" i="1"/>
  <c r="O126" i="1" s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41" i="1"/>
  <c r="N127" i="1"/>
  <c r="N133" i="1"/>
  <c r="O133" i="1" s="1"/>
  <c r="N137" i="1"/>
  <c r="N135" i="1"/>
  <c r="N134" i="1"/>
  <c r="N130" i="1"/>
  <c r="O130" i="1" s="1"/>
  <c r="N129" i="1"/>
  <c r="N120" i="1"/>
  <c r="N123" i="1"/>
  <c r="N131" i="1"/>
  <c r="O131" i="1" s="1"/>
  <c r="N122" i="1"/>
  <c r="E157" i="1"/>
  <c r="I157" i="1"/>
  <c r="M157" i="1"/>
  <c r="F157" i="1"/>
  <c r="J157" i="1"/>
  <c r="N157" i="1"/>
  <c r="H157" i="1"/>
  <c r="G157" i="1"/>
  <c r="K157" i="1"/>
  <c r="D157" i="1"/>
  <c r="L157" i="1"/>
  <c r="L37" i="1"/>
  <c r="L36" i="1"/>
  <c r="L38" i="1"/>
  <c r="L35" i="1"/>
  <c r="N98" i="1"/>
  <c r="N97" i="1"/>
  <c r="N99" i="1"/>
  <c r="N101" i="1"/>
  <c r="N103" i="1"/>
  <c r="N105" i="1"/>
  <c r="N107" i="1"/>
  <c r="N109" i="1"/>
  <c r="N111" i="1"/>
  <c r="N113" i="1"/>
  <c r="N95" i="1"/>
  <c r="N104" i="1"/>
  <c r="N112" i="1"/>
  <c r="N102" i="1"/>
  <c r="N100" i="1"/>
  <c r="N108" i="1"/>
  <c r="N96" i="1"/>
  <c r="N114" i="1"/>
  <c r="N66" i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106" i="1"/>
  <c r="N110" i="1"/>
  <c r="L23" i="1"/>
  <c r="L240" i="1" s="1"/>
  <c r="L294" i="1" s="1"/>
  <c r="L34" i="1"/>
  <c r="L251" i="1" s="1"/>
  <c r="L305" i="1" s="1"/>
  <c r="L15" i="1"/>
  <c r="L232" i="1" s="1"/>
  <c r="L286" i="1" s="1"/>
  <c r="L12" i="1"/>
  <c r="L229" i="1" s="1"/>
  <c r="L283" i="1" s="1"/>
  <c r="L22" i="1"/>
  <c r="L239" i="1" s="1"/>
  <c r="L293" i="1" s="1"/>
  <c r="L13" i="1"/>
  <c r="L230" i="1" s="1"/>
  <c r="L284" i="1" s="1"/>
  <c r="L21" i="1"/>
  <c r="L238" i="1" s="1"/>
  <c r="L292" i="1" s="1"/>
  <c r="L31" i="1"/>
  <c r="L248" i="1" s="1"/>
  <c r="L302" i="1" s="1"/>
  <c r="O64" i="1"/>
  <c r="L20" i="1"/>
  <c r="L237" i="1" s="1"/>
  <c r="L291" i="1" s="1"/>
  <c r="L26" i="1"/>
  <c r="L243" i="1" s="1"/>
  <c r="L297" i="1" s="1"/>
  <c r="L27" i="1"/>
  <c r="L244" i="1" s="1"/>
  <c r="L298" i="1" s="1"/>
  <c r="L28" i="1"/>
  <c r="L245" i="1" s="1"/>
  <c r="L299" i="1" s="1"/>
  <c r="L24" i="1"/>
  <c r="L241" i="1" s="1"/>
  <c r="L295" i="1" s="1"/>
  <c r="L30" i="1"/>
  <c r="L247" i="1" s="1"/>
  <c r="L301" i="1" s="1"/>
  <c r="L19" i="1"/>
  <c r="L236" i="1" s="1"/>
  <c r="L290" i="1" s="1"/>
  <c r="L29" i="1"/>
  <c r="L246" i="1" s="1"/>
  <c r="L300" i="1" s="1"/>
  <c r="L11" i="1"/>
  <c r="L228" i="1" s="1"/>
  <c r="L282" i="1" s="1"/>
  <c r="L32" i="1"/>
  <c r="L249" i="1" s="1"/>
  <c r="L303" i="1" s="1"/>
  <c r="L25" i="1"/>
  <c r="L242" i="1" s="1"/>
  <c r="L296" i="1" s="1"/>
  <c r="B49" i="1"/>
  <c r="L49" i="1" s="1"/>
  <c r="C48" i="1"/>
  <c r="D48" i="1"/>
  <c r="E48" i="1"/>
  <c r="F48" i="1"/>
  <c r="G48" i="1"/>
  <c r="H48" i="1"/>
  <c r="I48" i="1"/>
  <c r="J48" i="1"/>
  <c r="L18" i="1"/>
  <c r="L235" i="1" s="1"/>
  <c r="L289" i="1" s="1"/>
  <c r="L17" i="1"/>
  <c r="L234" i="1" s="1"/>
  <c r="L288" i="1" s="1"/>
  <c r="L14" i="1"/>
  <c r="L231" i="1" s="1"/>
  <c r="L285" i="1" s="1"/>
  <c r="L33" i="1"/>
  <c r="L250" i="1" s="1"/>
  <c r="L304" i="1" s="1"/>
  <c r="M10" i="1"/>
  <c r="M35" i="1" s="1"/>
  <c r="L44" i="1"/>
  <c r="L45" i="1"/>
  <c r="L42" i="1"/>
  <c r="L46" i="1"/>
  <c r="L47" i="1"/>
  <c r="L48" i="1"/>
  <c r="L43" i="1"/>
  <c r="L41" i="1"/>
  <c r="L39" i="1"/>
  <c r="L40" i="1"/>
  <c r="L16" i="1"/>
  <c r="L233" i="1" s="1"/>
  <c r="L287" i="1" s="1"/>
  <c r="P252" i="1" l="1"/>
  <c r="P254" i="1"/>
  <c r="P256" i="1"/>
  <c r="P258" i="1"/>
  <c r="P260" i="1"/>
  <c r="P262" i="1"/>
  <c r="P264" i="1"/>
  <c r="P266" i="1"/>
  <c r="P253" i="1"/>
  <c r="P261" i="1"/>
  <c r="P255" i="1"/>
  <c r="P263" i="1"/>
  <c r="P257" i="1"/>
  <c r="P265" i="1"/>
  <c r="P259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P307" i="1"/>
  <c r="P309" i="1"/>
  <c r="P306" i="1"/>
  <c r="P308" i="1"/>
  <c r="P310" i="1"/>
  <c r="P312" i="1"/>
  <c r="P314" i="1"/>
  <c r="P316" i="1"/>
  <c r="P318" i="1"/>
  <c r="P320" i="1"/>
  <c r="P317" i="1"/>
  <c r="P311" i="1"/>
  <c r="P319" i="1"/>
  <c r="P313" i="1"/>
  <c r="P315" i="1"/>
  <c r="O266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Q281" i="1"/>
  <c r="B321" i="1"/>
  <c r="Q227" i="1"/>
  <c r="B267" i="1"/>
  <c r="P267" i="1" s="1"/>
  <c r="B213" i="1"/>
  <c r="O132" i="1"/>
  <c r="Q173" i="1"/>
  <c r="O157" i="1"/>
  <c r="O122" i="1"/>
  <c r="O129" i="1"/>
  <c r="O137" i="1"/>
  <c r="O125" i="1"/>
  <c r="O119" i="1"/>
  <c r="O139" i="1"/>
  <c r="O123" i="1"/>
  <c r="O134" i="1"/>
  <c r="O127" i="1"/>
  <c r="O128" i="1"/>
  <c r="O138" i="1"/>
  <c r="O121" i="1"/>
  <c r="O120" i="1"/>
  <c r="O135" i="1"/>
  <c r="O141" i="1"/>
  <c r="O142" i="1"/>
  <c r="P118" i="1"/>
  <c r="P127" i="1" s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40" i="1"/>
  <c r="O124" i="1"/>
  <c r="P124" i="1" s="1"/>
  <c r="O136" i="1"/>
  <c r="D158" i="1"/>
  <c r="H158" i="1"/>
  <c r="L158" i="1"/>
  <c r="E158" i="1"/>
  <c r="I158" i="1"/>
  <c r="M158" i="1"/>
  <c r="G158" i="1"/>
  <c r="O158" i="1"/>
  <c r="N158" i="1"/>
  <c r="J158" i="1"/>
  <c r="K158" i="1"/>
  <c r="F158" i="1"/>
  <c r="O96" i="1"/>
  <c r="O95" i="1"/>
  <c r="O66" i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7" i="1"/>
  <c r="O101" i="1"/>
  <c r="O106" i="1"/>
  <c r="O109" i="1"/>
  <c r="O98" i="1"/>
  <c r="O104" i="1"/>
  <c r="O99" i="1"/>
  <c r="O102" i="1"/>
  <c r="O105" i="1"/>
  <c r="O110" i="1"/>
  <c r="O113" i="1"/>
  <c r="O100" i="1"/>
  <c r="O108" i="1"/>
  <c r="O111" i="1"/>
  <c r="O103" i="1"/>
  <c r="O107" i="1"/>
  <c r="O114" i="1"/>
  <c r="O112" i="1"/>
  <c r="M29" i="1"/>
  <c r="M246" i="1" s="1"/>
  <c r="M300" i="1" s="1"/>
  <c r="M20" i="1"/>
  <c r="M237" i="1" s="1"/>
  <c r="M291" i="1" s="1"/>
  <c r="N10" i="1"/>
  <c r="M43" i="1"/>
  <c r="M47" i="1"/>
  <c r="M44" i="1"/>
  <c r="M45" i="1"/>
  <c r="M46" i="1"/>
  <c r="M42" i="1"/>
  <c r="M48" i="1"/>
  <c r="M49" i="1"/>
  <c r="M40" i="1"/>
  <c r="M39" i="1"/>
  <c r="M41" i="1"/>
  <c r="M14" i="1"/>
  <c r="M231" i="1" s="1"/>
  <c r="M285" i="1" s="1"/>
  <c r="M17" i="1"/>
  <c r="M234" i="1" s="1"/>
  <c r="M288" i="1" s="1"/>
  <c r="M25" i="1"/>
  <c r="M242" i="1" s="1"/>
  <c r="M296" i="1" s="1"/>
  <c r="M30" i="1"/>
  <c r="M247" i="1" s="1"/>
  <c r="M301" i="1" s="1"/>
  <c r="M27" i="1"/>
  <c r="M244" i="1" s="1"/>
  <c r="M298" i="1" s="1"/>
  <c r="M31" i="1"/>
  <c r="M248" i="1" s="1"/>
  <c r="M302" i="1" s="1"/>
  <c r="M13" i="1"/>
  <c r="M230" i="1" s="1"/>
  <c r="M284" i="1" s="1"/>
  <c r="M22" i="1"/>
  <c r="M239" i="1" s="1"/>
  <c r="M293" i="1" s="1"/>
  <c r="M15" i="1"/>
  <c r="M232" i="1" s="1"/>
  <c r="M286" i="1" s="1"/>
  <c r="M23" i="1"/>
  <c r="M240" i="1" s="1"/>
  <c r="M294" i="1" s="1"/>
  <c r="M32" i="1"/>
  <c r="M249" i="1" s="1"/>
  <c r="M303" i="1" s="1"/>
  <c r="M37" i="1"/>
  <c r="M36" i="1"/>
  <c r="M11" i="1"/>
  <c r="M228" i="1" s="1"/>
  <c r="M282" i="1" s="1"/>
  <c r="M19" i="1"/>
  <c r="M236" i="1" s="1"/>
  <c r="M290" i="1" s="1"/>
  <c r="M28" i="1"/>
  <c r="M245" i="1" s="1"/>
  <c r="M299" i="1" s="1"/>
  <c r="M26" i="1"/>
  <c r="M243" i="1" s="1"/>
  <c r="M297" i="1" s="1"/>
  <c r="P64" i="1"/>
  <c r="M16" i="1"/>
  <c r="M233" i="1" s="1"/>
  <c r="M287" i="1" s="1"/>
  <c r="M33" i="1"/>
  <c r="M250" i="1" s="1"/>
  <c r="M304" i="1" s="1"/>
  <c r="M18" i="1"/>
  <c r="M235" i="1" s="1"/>
  <c r="M289" i="1" s="1"/>
  <c r="B50" i="1"/>
  <c r="M50" i="1" s="1"/>
  <c r="C49" i="1"/>
  <c r="D49" i="1"/>
  <c r="E49" i="1"/>
  <c r="F49" i="1"/>
  <c r="G49" i="1"/>
  <c r="H49" i="1"/>
  <c r="I49" i="1"/>
  <c r="J49" i="1"/>
  <c r="K49" i="1"/>
  <c r="M24" i="1"/>
  <c r="M241" i="1" s="1"/>
  <c r="M295" i="1" s="1"/>
  <c r="M38" i="1"/>
  <c r="M21" i="1"/>
  <c r="M238" i="1" s="1"/>
  <c r="M292" i="1" s="1"/>
  <c r="M12" i="1"/>
  <c r="M229" i="1" s="1"/>
  <c r="M283" i="1" s="1"/>
  <c r="M34" i="1"/>
  <c r="M251" i="1" s="1"/>
  <c r="M305" i="1" s="1"/>
  <c r="Q307" i="1" l="1"/>
  <c r="Q309" i="1"/>
  <c r="Q306" i="1"/>
  <c r="Q311" i="1"/>
  <c r="Q313" i="1"/>
  <c r="Q315" i="1"/>
  <c r="Q317" i="1"/>
  <c r="Q319" i="1"/>
  <c r="Q321" i="1"/>
  <c r="Q308" i="1"/>
  <c r="Q310" i="1"/>
  <c r="Q312" i="1"/>
  <c r="Q314" i="1"/>
  <c r="Q316" i="1"/>
  <c r="Q318" i="1"/>
  <c r="Q320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Q253" i="1"/>
  <c r="Q255" i="1"/>
  <c r="Q257" i="1"/>
  <c r="Q259" i="1"/>
  <c r="Q261" i="1"/>
  <c r="Q263" i="1"/>
  <c r="Q265" i="1"/>
  <c r="Q267" i="1"/>
  <c r="Q252" i="1"/>
  <c r="Q254" i="1"/>
  <c r="Q256" i="1"/>
  <c r="Q258" i="1"/>
  <c r="Q260" i="1"/>
  <c r="Q262" i="1"/>
  <c r="Q264" i="1"/>
  <c r="Q266" i="1"/>
  <c r="N36" i="1"/>
  <c r="B322" i="1"/>
  <c r="N38" i="1"/>
  <c r="R281" i="1"/>
  <c r="B268" i="1"/>
  <c r="R227" i="1"/>
  <c r="R173" i="1"/>
  <c r="P158" i="1"/>
  <c r="P136" i="1"/>
  <c r="B214" i="1"/>
  <c r="P135" i="1"/>
  <c r="P132" i="1"/>
  <c r="P137" i="1"/>
  <c r="P120" i="1"/>
  <c r="P130" i="1"/>
  <c r="P139" i="1"/>
  <c r="P128" i="1"/>
  <c r="P131" i="1"/>
  <c r="P138" i="1"/>
  <c r="Q118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21" i="1"/>
  <c r="Q121" i="1" s="1"/>
  <c r="P129" i="1"/>
  <c r="P142" i="1"/>
  <c r="P125" i="1"/>
  <c r="P134" i="1"/>
  <c r="Q134" i="1" s="1"/>
  <c r="P140" i="1"/>
  <c r="P133" i="1"/>
  <c r="P126" i="1"/>
  <c r="P122" i="1"/>
  <c r="P141" i="1"/>
  <c r="P119" i="1"/>
  <c r="P123" i="1"/>
  <c r="G159" i="1"/>
  <c r="K159" i="1"/>
  <c r="O159" i="1"/>
  <c r="D159" i="1"/>
  <c r="H159" i="1"/>
  <c r="L159" i="1"/>
  <c r="P159" i="1"/>
  <c r="F159" i="1"/>
  <c r="N159" i="1"/>
  <c r="M159" i="1"/>
  <c r="I159" i="1"/>
  <c r="J159" i="1"/>
  <c r="E159" i="1"/>
  <c r="P97" i="1"/>
  <c r="P99" i="1"/>
  <c r="P96" i="1"/>
  <c r="P98" i="1"/>
  <c r="P100" i="1"/>
  <c r="P102" i="1"/>
  <c r="P104" i="1"/>
  <c r="P106" i="1"/>
  <c r="P108" i="1"/>
  <c r="P110" i="1"/>
  <c r="P112" i="1"/>
  <c r="P114" i="1"/>
  <c r="P103" i="1"/>
  <c r="P111" i="1"/>
  <c r="P95" i="1"/>
  <c r="P101" i="1"/>
  <c r="P107" i="1"/>
  <c r="P105" i="1"/>
  <c r="P109" i="1"/>
  <c r="P113" i="1"/>
  <c r="P66" i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N26" i="1"/>
  <c r="N243" i="1" s="1"/>
  <c r="N297" i="1" s="1"/>
  <c r="N27" i="1"/>
  <c r="N244" i="1" s="1"/>
  <c r="N298" i="1" s="1"/>
  <c r="N19" i="1"/>
  <c r="N236" i="1" s="1"/>
  <c r="N290" i="1" s="1"/>
  <c r="N23" i="1"/>
  <c r="N240" i="1" s="1"/>
  <c r="N294" i="1" s="1"/>
  <c r="N22" i="1"/>
  <c r="N239" i="1" s="1"/>
  <c r="N293" i="1" s="1"/>
  <c r="N31" i="1"/>
  <c r="N248" i="1" s="1"/>
  <c r="N302" i="1" s="1"/>
  <c r="N17" i="1"/>
  <c r="N234" i="1" s="1"/>
  <c r="N288" i="1" s="1"/>
  <c r="N21" i="1"/>
  <c r="N238" i="1" s="1"/>
  <c r="N292" i="1" s="1"/>
  <c r="Q64" i="1"/>
  <c r="O10" i="1"/>
  <c r="O36" i="1" s="1"/>
  <c r="N42" i="1"/>
  <c r="N46" i="1"/>
  <c r="N43" i="1"/>
  <c r="N47" i="1"/>
  <c r="N44" i="1"/>
  <c r="N45" i="1"/>
  <c r="N50" i="1"/>
  <c r="N48" i="1"/>
  <c r="N49" i="1"/>
  <c r="N39" i="1"/>
  <c r="N41" i="1"/>
  <c r="N40" i="1"/>
  <c r="N12" i="1"/>
  <c r="N229" i="1" s="1"/>
  <c r="N283" i="1" s="1"/>
  <c r="N24" i="1"/>
  <c r="N241" i="1" s="1"/>
  <c r="N295" i="1" s="1"/>
  <c r="N18" i="1"/>
  <c r="N235" i="1" s="1"/>
  <c r="N289" i="1" s="1"/>
  <c r="N33" i="1"/>
  <c r="N250" i="1" s="1"/>
  <c r="N304" i="1" s="1"/>
  <c r="N16" i="1"/>
  <c r="N233" i="1" s="1"/>
  <c r="N287" i="1" s="1"/>
  <c r="N28" i="1"/>
  <c r="N245" i="1" s="1"/>
  <c r="N299" i="1" s="1"/>
  <c r="N37" i="1"/>
  <c r="N29" i="1"/>
  <c r="N246" i="1" s="1"/>
  <c r="N300" i="1" s="1"/>
  <c r="N34" i="1"/>
  <c r="N251" i="1" s="1"/>
  <c r="N305" i="1" s="1"/>
  <c r="B51" i="1"/>
  <c r="N51" i="1" s="1"/>
  <c r="C50" i="1"/>
  <c r="D50" i="1"/>
  <c r="E50" i="1"/>
  <c r="F50" i="1"/>
  <c r="G50" i="1"/>
  <c r="H50" i="1"/>
  <c r="I50" i="1"/>
  <c r="J50" i="1"/>
  <c r="K50" i="1"/>
  <c r="L50" i="1"/>
  <c r="N32" i="1"/>
  <c r="N249" i="1" s="1"/>
  <c r="N303" i="1" s="1"/>
  <c r="N35" i="1"/>
  <c r="N11" i="1"/>
  <c r="N228" i="1" s="1"/>
  <c r="N282" i="1" s="1"/>
  <c r="N15" i="1"/>
  <c r="N232" i="1" s="1"/>
  <c r="N286" i="1" s="1"/>
  <c r="N13" i="1"/>
  <c r="N230" i="1" s="1"/>
  <c r="N284" i="1" s="1"/>
  <c r="N30" i="1"/>
  <c r="N247" i="1" s="1"/>
  <c r="N301" i="1" s="1"/>
  <c r="N25" i="1"/>
  <c r="N242" i="1" s="1"/>
  <c r="N296" i="1" s="1"/>
  <c r="N14" i="1"/>
  <c r="N231" i="1" s="1"/>
  <c r="N285" i="1" s="1"/>
  <c r="N20" i="1"/>
  <c r="N237" i="1" s="1"/>
  <c r="N291" i="1" s="1"/>
  <c r="R306" i="1" l="1"/>
  <c r="R308" i="1"/>
  <c r="R310" i="1"/>
  <c r="R307" i="1"/>
  <c r="R309" i="1"/>
  <c r="R311" i="1"/>
  <c r="R313" i="1"/>
  <c r="R315" i="1"/>
  <c r="R317" i="1"/>
  <c r="R319" i="1"/>
  <c r="R321" i="1"/>
  <c r="R316" i="1"/>
  <c r="R318" i="1"/>
  <c r="R322" i="1"/>
  <c r="R312" i="1"/>
  <c r="R320" i="1"/>
  <c r="R314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53" i="1"/>
  <c r="R255" i="1"/>
  <c r="R257" i="1"/>
  <c r="R259" i="1"/>
  <c r="R261" i="1"/>
  <c r="R263" i="1"/>
  <c r="R265" i="1"/>
  <c r="R267" i="1"/>
  <c r="R252" i="1"/>
  <c r="R260" i="1"/>
  <c r="R268" i="1"/>
  <c r="R254" i="1"/>
  <c r="R262" i="1"/>
  <c r="R266" i="1"/>
  <c r="R256" i="1"/>
  <c r="R264" i="1"/>
  <c r="R258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O35" i="1"/>
  <c r="S281" i="1"/>
  <c r="B323" i="1"/>
  <c r="Q139" i="1"/>
  <c r="S227" i="1"/>
  <c r="B269" i="1"/>
  <c r="R269" i="1" s="1"/>
  <c r="O37" i="1"/>
  <c r="Q122" i="1"/>
  <c r="Q127" i="1"/>
  <c r="B215" i="1"/>
  <c r="S173" i="1"/>
  <c r="Q128" i="1"/>
  <c r="Q159" i="1"/>
  <c r="Q123" i="1"/>
  <c r="Q126" i="1"/>
  <c r="Q136" i="1"/>
  <c r="Q124" i="1"/>
  <c r="Q119" i="1"/>
  <c r="Q133" i="1"/>
  <c r="Q135" i="1"/>
  <c r="Q142" i="1"/>
  <c r="Q120" i="1"/>
  <c r="Q125" i="1"/>
  <c r="Q141" i="1"/>
  <c r="Q140" i="1"/>
  <c r="Q132" i="1"/>
  <c r="Q129" i="1"/>
  <c r="Q131" i="1"/>
  <c r="Q138" i="1"/>
  <c r="R118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37" i="1"/>
  <c r="Q130" i="1"/>
  <c r="F160" i="1"/>
  <c r="J160" i="1"/>
  <c r="N160" i="1"/>
  <c r="G160" i="1"/>
  <c r="K160" i="1"/>
  <c r="O160" i="1"/>
  <c r="E160" i="1"/>
  <c r="M160" i="1"/>
  <c r="D160" i="1"/>
  <c r="H160" i="1"/>
  <c r="P160" i="1"/>
  <c r="I160" i="1"/>
  <c r="Q160" i="1"/>
  <c r="L160" i="1"/>
  <c r="Q95" i="1"/>
  <c r="Q96" i="1"/>
  <c r="Q100" i="1"/>
  <c r="Q105" i="1"/>
  <c r="Q108" i="1"/>
  <c r="Q97" i="1"/>
  <c r="Q103" i="1"/>
  <c r="Q106" i="1"/>
  <c r="Q98" i="1"/>
  <c r="Q101" i="1"/>
  <c r="Q104" i="1"/>
  <c r="Q109" i="1"/>
  <c r="Q112" i="1"/>
  <c r="Q66" i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9" i="1"/>
  <c r="Q107" i="1"/>
  <c r="Q110" i="1"/>
  <c r="Q102" i="1"/>
  <c r="Q113" i="1"/>
  <c r="Q114" i="1"/>
  <c r="Q111" i="1"/>
  <c r="O15" i="1"/>
  <c r="O232" i="1" s="1"/>
  <c r="O286" i="1" s="1"/>
  <c r="O23" i="1"/>
  <c r="O240" i="1" s="1"/>
  <c r="O294" i="1" s="1"/>
  <c r="O20" i="1"/>
  <c r="O237" i="1" s="1"/>
  <c r="O291" i="1" s="1"/>
  <c r="O25" i="1"/>
  <c r="O242" i="1" s="1"/>
  <c r="O296" i="1" s="1"/>
  <c r="O11" i="1"/>
  <c r="O228" i="1" s="1"/>
  <c r="O282" i="1" s="1"/>
  <c r="O34" i="1"/>
  <c r="O251" i="1" s="1"/>
  <c r="O305" i="1" s="1"/>
  <c r="O29" i="1"/>
  <c r="O246" i="1" s="1"/>
  <c r="O300" i="1" s="1"/>
  <c r="O16" i="1"/>
  <c r="O233" i="1" s="1"/>
  <c r="O287" i="1" s="1"/>
  <c r="O18" i="1"/>
  <c r="O235" i="1" s="1"/>
  <c r="O289" i="1" s="1"/>
  <c r="O24" i="1"/>
  <c r="O241" i="1" s="1"/>
  <c r="O295" i="1" s="1"/>
  <c r="O32" i="1"/>
  <c r="O249" i="1" s="1"/>
  <c r="O303" i="1" s="1"/>
  <c r="O31" i="1"/>
  <c r="O248" i="1" s="1"/>
  <c r="O302" i="1" s="1"/>
  <c r="O13" i="1"/>
  <c r="O230" i="1" s="1"/>
  <c r="O284" i="1" s="1"/>
  <c r="P10" i="1"/>
  <c r="O45" i="1"/>
  <c r="O42" i="1"/>
  <c r="O46" i="1"/>
  <c r="O43" i="1"/>
  <c r="O47" i="1"/>
  <c r="O44" i="1"/>
  <c r="O49" i="1"/>
  <c r="O51" i="1"/>
  <c r="O48" i="1"/>
  <c r="O50" i="1"/>
  <c r="O41" i="1"/>
  <c r="O40" i="1"/>
  <c r="O39" i="1"/>
  <c r="O17" i="1"/>
  <c r="O234" i="1" s="1"/>
  <c r="O288" i="1" s="1"/>
  <c r="O22" i="1"/>
  <c r="O239" i="1" s="1"/>
  <c r="O293" i="1" s="1"/>
  <c r="O27" i="1"/>
  <c r="O244" i="1" s="1"/>
  <c r="O298" i="1" s="1"/>
  <c r="O26" i="1"/>
  <c r="O243" i="1" s="1"/>
  <c r="O297" i="1" s="1"/>
  <c r="O19" i="1"/>
  <c r="O236" i="1" s="1"/>
  <c r="O290" i="1" s="1"/>
  <c r="O14" i="1"/>
  <c r="O231" i="1" s="1"/>
  <c r="O285" i="1" s="1"/>
  <c r="O30" i="1"/>
  <c r="O247" i="1" s="1"/>
  <c r="O301" i="1" s="1"/>
  <c r="B52" i="1"/>
  <c r="O52" i="1" s="1"/>
  <c r="C51" i="1"/>
  <c r="D51" i="1"/>
  <c r="E51" i="1"/>
  <c r="F51" i="1"/>
  <c r="G51" i="1"/>
  <c r="H51" i="1"/>
  <c r="I51" i="1"/>
  <c r="J51" i="1"/>
  <c r="K51" i="1"/>
  <c r="L51" i="1"/>
  <c r="M51" i="1"/>
  <c r="O28" i="1"/>
  <c r="O245" i="1" s="1"/>
  <c r="O299" i="1" s="1"/>
  <c r="O33" i="1"/>
  <c r="O250" i="1" s="1"/>
  <c r="O304" i="1" s="1"/>
  <c r="O12" i="1"/>
  <c r="O229" i="1" s="1"/>
  <c r="O283" i="1" s="1"/>
  <c r="R64" i="1"/>
  <c r="O21" i="1"/>
  <c r="O238" i="1" s="1"/>
  <c r="O292" i="1" s="1"/>
  <c r="O38" i="1"/>
  <c r="R132" i="1" l="1"/>
  <c r="S252" i="1"/>
  <c r="S254" i="1"/>
  <c r="S256" i="1"/>
  <c r="S258" i="1"/>
  <c r="S260" i="1"/>
  <c r="S262" i="1"/>
  <c r="S264" i="1"/>
  <c r="S266" i="1"/>
  <c r="S268" i="1"/>
  <c r="S253" i="1"/>
  <c r="S255" i="1"/>
  <c r="S257" i="1"/>
  <c r="S259" i="1"/>
  <c r="S261" i="1"/>
  <c r="S263" i="1"/>
  <c r="S265" i="1"/>
  <c r="S267" i="1"/>
  <c r="S269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S306" i="1"/>
  <c r="S308" i="1"/>
  <c r="S312" i="1"/>
  <c r="S314" i="1"/>
  <c r="S316" i="1"/>
  <c r="S318" i="1"/>
  <c r="S320" i="1"/>
  <c r="S307" i="1"/>
  <c r="S309" i="1"/>
  <c r="S311" i="1"/>
  <c r="S313" i="1"/>
  <c r="S315" i="1"/>
  <c r="S317" i="1"/>
  <c r="S319" i="1"/>
  <c r="S310" i="1"/>
  <c r="S321" i="1"/>
  <c r="S323" i="1"/>
  <c r="S322" i="1"/>
  <c r="P35" i="1"/>
  <c r="P37" i="1"/>
  <c r="B324" i="1"/>
  <c r="S324" i="1" s="1"/>
  <c r="T281" i="1"/>
  <c r="B270" i="1"/>
  <c r="T227" i="1"/>
  <c r="T173" i="1"/>
  <c r="B216" i="1"/>
  <c r="R120" i="1"/>
  <c r="R127" i="1"/>
  <c r="R119" i="1"/>
  <c r="R160" i="1"/>
  <c r="R130" i="1"/>
  <c r="R136" i="1"/>
  <c r="R137" i="1"/>
  <c r="S118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22" i="1"/>
  <c r="R140" i="1"/>
  <c r="R142" i="1"/>
  <c r="S142" i="1" s="1"/>
  <c r="R131" i="1"/>
  <c r="R126" i="1"/>
  <c r="R121" i="1"/>
  <c r="R138" i="1"/>
  <c r="R141" i="1"/>
  <c r="R135" i="1"/>
  <c r="R124" i="1"/>
  <c r="R123" i="1"/>
  <c r="R134" i="1"/>
  <c r="R129" i="1"/>
  <c r="R128" i="1"/>
  <c r="R133" i="1"/>
  <c r="R125" i="1"/>
  <c r="R139" i="1"/>
  <c r="E161" i="1"/>
  <c r="I161" i="1"/>
  <c r="M161" i="1"/>
  <c r="Q161" i="1"/>
  <c r="F161" i="1"/>
  <c r="J161" i="1"/>
  <c r="N161" i="1"/>
  <c r="R161" i="1"/>
  <c r="D161" i="1"/>
  <c r="L161" i="1"/>
  <c r="K161" i="1"/>
  <c r="G161" i="1"/>
  <c r="O161" i="1"/>
  <c r="H161" i="1"/>
  <c r="P161" i="1"/>
  <c r="R96" i="1"/>
  <c r="R98" i="1"/>
  <c r="R95" i="1"/>
  <c r="R97" i="1"/>
  <c r="R99" i="1"/>
  <c r="R101" i="1"/>
  <c r="R103" i="1"/>
  <c r="R105" i="1"/>
  <c r="R107" i="1"/>
  <c r="R109" i="1"/>
  <c r="R111" i="1"/>
  <c r="R113" i="1"/>
  <c r="R102" i="1"/>
  <c r="R110" i="1"/>
  <c r="R100" i="1"/>
  <c r="R106" i="1"/>
  <c r="R114" i="1"/>
  <c r="R104" i="1"/>
  <c r="R112" i="1"/>
  <c r="R66" i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108" i="1"/>
  <c r="P38" i="1"/>
  <c r="P28" i="1"/>
  <c r="P245" i="1" s="1"/>
  <c r="P299" i="1" s="1"/>
  <c r="P34" i="1"/>
  <c r="P251" i="1" s="1"/>
  <c r="P305" i="1" s="1"/>
  <c r="P14" i="1"/>
  <c r="P231" i="1" s="1"/>
  <c r="P285" i="1" s="1"/>
  <c r="P13" i="1"/>
  <c r="P230" i="1" s="1"/>
  <c r="P284" i="1" s="1"/>
  <c r="P31" i="1"/>
  <c r="P248" i="1" s="1"/>
  <c r="P302" i="1" s="1"/>
  <c r="P32" i="1"/>
  <c r="P249" i="1" s="1"/>
  <c r="P303" i="1" s="1"/>
  <c r="P25" i="1"/>
  <c r="P242" i="1" s="1"/>
  <c r="P296" i="1" s="1"/>
  <c r="P23" i="1"/>
  <c r="P240" i="1" s="1"/>
  <c r="P294" i="1" s="1"/>
  <c r="P15" i="1"/>
  <c r="P232" i="1" s="1"/>
  <c r="P286" i="1" s="1"/>
  <c r="P12" i="1"/>
  <c r="P229" i="1" s="1"/>
  <c r="P283" i="1" s="1"/>
  <c r="P22" i="1"/>
  <c r="P239" i="1" s="1"/>
  <c r="P293" i="1" s="1"/>
  <c r="S64" i="1"/>
  <c r="P33" i="1"/>
  <c r="P250" i="1" s="1"/>
  <c r="P304" i="1" s="1"/>
  <c r="B53" i="1"/>
  <c r="P53" i="1" s="1"/>
  <c r="C52" i="1"/>
  <c r="D52" i="1"/>
  <c r="E52" i="1"/>
  <c r="F52" i="1"/>
  <c r="G52" i="1"/>
  <c r="H52" i="1"/>
  <c r="I52" i="1"/>
  <c r="J52" i="1"/>
  <c r="K52" i="1"/>
  <c r="L52" i="1"/>
  <c r="M52" i="1"/>
  <c r="N52" i="1"/>
  <c r="P27" i="1"/>
  <c r="P244" i="1" s="1"/>
  <c r="P298" i="1" s="1"/>
  <c r="P17" i="1"/>
  <c r="P234" i="1" s="1"/>
  <c r="P288" i="1" s="1"/>
  <c r="Q10" i="1"/>
  <c r="Q37" i="1" s="1"/>
  <c r="P44" i="1"/>
  <c r="P45" i="1"/>
  <c r="P42" i="1"/>
  <c r="P46" i="1"/>
  <c r="P43" i="1"/>
  <c r="P48" i="1"/>
  <c r="P52" i="1"/>
  <c r="P47" i="1"/>
  <c r="P50" i="1"/>
  <c r="P49" i="1"/>
  <c r="P51" i="1"/>
  <c r="P41" i="1"/>
  <c r="P39" i="1"/>
  <c r="P40" i="1"/>
  <c r="P24" i="1"/>
  <c r="P241" i="1" s="1"/>
  <c r="P295" i="1" s="1"/>
  <c r="P16" i="1"/>
  <c r="P233" i="1" s="1"/>
  <c r="P287" i="1" s="1"/>
  <c r="P29" i="1"/>
  <c r="P246" i="1" s="1"/>
  <c r="P300" i="1" s="1"/>
  <c r="P11" i="1"/>
  <c r="P228" i="1" s="1"/>
  <c r="P282" i="1" s="1"/>
  <c r="P21" i="1"/>
  <c r="P238" i="1" s="1"/>
  <c r="P292" i="1" s="1"/>
  <c r="P26" i="1"/>
  <c r="P243" i="1" s="1"/>
  <c r="P297" i="1" s="1"/>
  <c r="P18" i="1"/>
  <c r="P235" i="1" s="1"/>
  <c r="P289" i="1" s="1"/>
  <c r="P30" i="1"/>
  <c r="P247" i="1" s="1"/>
  <c r="P301" i="1" s="1"/>
  <c r="P19" i="1"/>
  <c r="P236" i="1" s="1"/>
  <c r="P290" i="1" s="1"/>
  <c r="P20" i="1"/>
  <c r="P237" i="1" s="1"/>
  <c r="P291" i="1" s="1"/>
  <c r="P36" i="1"/>
  <c r="T307" i="1" l="1"/>
  <c r="T309" i="1"/>
  <c r="T306" i="1"/>
  <c r="T308" i="1"/>
  <c r="T310" i="1"/>
  <c r="T312" i="1"/>
  <c r="T314" i="1"/>
  <c r="T316" i="1"/>
  <c r="T318" i="1"/>
  <c r="T320" i="1"/>
  <c r="T315" i="1"/>
  <c r="T317" i="1"/>
  <c r="T321" i="1"/>
  <c r="T323" i="1"/>
  <c r="T311" i="1"/>
  <c r="T319" i="1"/>
  <c r="T324" i="1"/>
  <c r="T322" i="1"/>
  <c r="T313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270" i="1"/>
  <c r="T252" i="1"/>
  <c r="T254" i="1"/>
  <c r="T256" i="1"/>
  <c r="T258" i="1"/>
  <c r="T260" i="1"/>
  <c r="T262" i="1"/>
  <c r="T264" i="1"/>
  <c r="T266" i="1"/>
  <c r="T268" i="1"/>
  <c r="T270" i="1"/>
  <c r="T259" i="1"/>
  <c r="T267" i="1"/>
  <c r="T253" i="1"/>
  <c r="T261" i="1"/>
  <c r="T269" i="1"/>
  <c r="T255" i="1"/>
  <c r="T263" i="1"/>
  <c r="T257" i="1"/>
  <c r="T265" i="1"/>
  <c r="U281" i="1"/>
  <c r="B325" i="1"/>
  <c r="U227" i="1"/>
  <c r="B271" i="1"/>
  <c r="T271" i="1" s="1"/>
  <c r="B217" i="1"/>
  <c r="U173" i="1"/>
  <c r="S136" i="1"/>
  <c r="S135" i="1"/>
  <c r="S120" i="1"/>
  <c r="S133" i="1"/>
  <c r="S130" i="1"/>
  <c r="S128" i="1"/>
  <c r="S119" i="1"/>
  <c r="S141" i="1"/>
  <c r="S137" i="1"/>
  <c r="S140" i="1"/>
  <c r="T118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39" i="1"/>
  <c r="T139" i="1" s="1"/>
  <c r="S129" i="1"/>
  <c r="S123" i="1"/>
  <c r="S138" i="1"/>
  <c r="S126" i="1"/>
  <c r="T126" i="1" s="1"/>
  <c r="S122" i="1"/>
  <c r="S132" i="1"/>
  <c r="S125" i="1"/>
  <c r="S134" i="1"/>
  <c r="T134" i="1" s="1"/>
  <c r="S124" i="1"/>
  <c r="S121" i="1"/>
  <c r="S131" i="1"/>
  <c r="S127" i="1"/>
  <c r="T127" i="1" s="1"/>
  <c r="D162" i="1"/>
  <c r="H162" i="1"/>
  <c r="L162" i="1"/>
  <c r="P162" i="1"/>
  <c r="E162" i="1"/>
  <c r="I162" i="1"/>
  <c r="M162" i="1"/>
  <c r="Q162" i="1"/>
  <c r="K162" i="1"/>
  <c r="S162" i="1"/>
  <c r="R162" i="1"/>
  <c r="F162" i="1"/>
  <c r="N162" i="1"/>
  <c r="G162" i="1"/>
  <c r="O162" i="1"/>
  <c r="J162" i="1"/>
  <c r="S66" i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9" i="1"/>
  <c r="S104" i="1"/>
  <c r="S107" i="1"/>
  <c r="S112" i="1"/>
  <c r="S96" i="1"/>
  <c r="S102" i="1"/>
  <c r="S105" i="1"/>
  <c r="S95" i="1"/>
  <c r="S97" i="1"/>
  <c r="S100" i="1"/>
  <c r="S103" i="1"/>
  <c r="S108" i="1"/>
  <c r="S111" i="1"/>
  <c r="S98" i="1"/>
  <c r="S101" i="1"/>
  <c r="S106" i="1"/>
  <c r="S109" i="1"/>
  <c r="S113" i="1"/>
  <c r="S110" i="1"/>
  <c r="S114" i="1"/>
  <c r="Q38" i="1"/>
  <c r="Q36" i="1"/>
  <c r="Q20" i="1"/>
  <c r="Q237" i="1" s="1"/>
  <c r="Q291" i="1" s="1"/>
  <c r="Q19" i="1"/>
  <c r="Q236" i="1" s="1"/>
  <c r="Q290" i="1" s="1"/>
  <c r="Q29" i="1"/>
  <c r="Q246" i="1" s="1"/>
  <c r="Q300" i="1" s="1"/>
  <c r="Q24" i="1"/>
  <c r="Q241" i="1" s="1"/>
  <c r="Q295" i="1" s="1"/>
  <c r="B54" i="1"/>
  <c r="Q54" i="1" s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T64" i="1"/>
  <c r="Q12" i="1"/>
  <c r="Q229" i="1" s="1"/>
  <c r="Q283" i="1" s="1"/>
  <c r="Q240" i="1"/>
  <c r="Q294" i="1" s="1"/>
  <c r="Q31" i="1"/>
  <c r="Q248" i="1" s="1"/>
  <c r="Q302" i="1" s="1"/>
  <c r="Q13" i="1"/>
  <c r="Q230" i="1" s="1"/>
  <c r="Q284" i="1" s="1"/>
  <c r="Q34" i="1"/>
  <c r="Q251" i="1" s="1"/>
  <c r="Q305" i="1" s="1"/>
  <c r="Q26" i="1"/>
  <c r="Q243" i="1" s="1"/>
  <c r="Q297" i="1" s="1"/>
  <c r="Q17" i="1"/>
  <c r="Q234" i="1" s="1"/>
  <c r="Q288" i="1" s="1"/>
  <c r="Q30" i="1"/>
  <c r="Q247" i="1" s="1"/>
  <c r="Q301" i="1" s="1"/>
  <c r="Q21" i="1"/>
  <c r="Q238" i="1" s="1"/>
  <c r="Q292" i="1" s="1"/>
  <c r="R10" i="1"/>
  <c r="R37" i="1" s="1"/>
  <c r="Q43" i="1"/>
  <c r="Q47" i="1"/>
  <c r="Q44" i="1"/>
  <c r="Q45" i="1"/>
  <c r="Q42" i="1"/>
  <c r="Q51" i="1"/>
  <c r="Q49" i="1"/>
  <c r="Q46" i="1"/>
  <c r="Q48" i="1"/>
  <c r="Q52" i="1"/>
  <c r="Q53" i="1"/>
  <c r="Q50" i="1"/>
  <c r="Q40" i="1"/>
  <c r="Q39" i="1"/>
  <c r="Q41" i="1"/>
  <c r="Q27" i="1"/>
  <c r="Q244" i="1" s="1"/>
  <c r="Q298" i="1" s="1"/>
  <c r="Q22" i="1"/>
  <c r="Q239" i="1" s="1"/>
  <c r="Q293" i="1" s="1"/>
  <c r="Q14" i="1"/>
  <c r="Q231" i="1" s="1"/>
  <c r="Q285" i="1" s="1"/>
  <c r="Q18" i="1"/>
  <c r="Q235" i="1" s="1"/>
  <c r="Q289" i="1" s="1"/>
  <c r="Q11" i="1"/>
  <c r="Q228" i="1" s="1"/>
  <c r="Q282" i="1" s="1"/>
  <c r="Q16" i="1"/>
  <c r="Q233" i="1" s="1"/>
  <c r="Q287" i="1" s="1"/>
  <c r="Q33" i="1"/>
  <c r="Q250" i="1" s="1"/>
  <c r="Q304" i="1" s="1"/>
  <c r="Q35" i="1"/>
  <c r="Q15" i="1"/>
  <c r="Q232" i="1" s="1"/>
  <c r="Q286" i="1" s="1"/>
  <c r="Q25" i="1"/>
  <c r="Q242" i="1" s="1"/>
  <c r="Q296" i="1" s="1"/>
  <c r="Q32" i="1"/>
  <c r="Q249" i="1" s="1"/>
  <c r="Q303" i="1" s="1"/>
  <c r="Q28" i="1"/>
  <c r="Q245" i="1" s="1"/>
  <c r="Q299" i="1" s="1"/>
  <c r="U253" i="1" l="1"/>
  <c r="U255" i="1"/>
  <c r="U257" i="1"/>
  <c r="U259" i="1"/>
  <c r="U261" i="1"/>
  <c r="U263" i="1"/>
  <c r="U265" i="1"/>
  <c r="U267" i="1"/>
  <c r="U269" i="1"/>
  <c r="U271" i="1"/>
  <c r="U252" i="1"/>
  <c r="U254" i="1"/>
  <c r="U256" i="1"/>
  <c r="U258" i="1"/>
  <c r="U260" i="1"/>
  <c r="U262" i="1"/>
  <c r="U264" i="1"/>
  <c r="U266" i="1"/>
  <c r="U268" i="1"/>
  <c r="U270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07" i="1"/>
  <c r="U309" i="1"/>
  <c r="U311" i="1"/>
  <c r="U313" i="1"/>
  <c r="U315" i="1"/>
  <c r="U317" i="1"/>
  <c r="U319" i="1"/>
  <c r="U321" i="1"/>
  <c r="U306" i="1"/>
  <c r="U310" i="1"/>
  <c r="U308" i="1"/>
  <c r="U312" i="1"/>
  <c r="U314" i="1"/>
  <c r="U316" i="1"/>
  <c r="U318" i="1"/>
  <c r="U320" i="1"/>
  <c r="U322" i="1"/>
  <c r="U324" i="1"/>
  <c r="U323" i="1"/>
  <c r="U325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V281" i="1"/>
  <c r="B326" i="1"/>
  <c r="U326" i="1" s="1"/>
  <c r="B272" i="1"/>
  <c r="U272" i="1" s="1"/>
  <c r="V227" i="1"/>
  <c r="V173" i="1"/>
  <c r="B218" i="1"/>
  <c r="U118" i="1"/>
  <c r="U134" i="1" s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40" i="1"/>
  <c r="U140" i="1" s="1"/>
  <c r="T128" i="1"/>
  <c r="T131" i="1"/>
  <c r="T125" i="1"/>
  <c r="T138" i="1"/>
  <c r="U138" i="1" s="1"/>
  <c r="T120" i="1"/>
  <c r="T137" i="1"/>
  <c r="T142" i="1"/>
  <c r="T121" i="1"/>
  <c r="U121" i="1" s="1"/>
  <c r="T132" i="1"/>
  <c r="T123" i="1"/>
  <c r="T130" i="1"/>
  <c r="T141" i="1"/>
  <c r="U141" i="1" s="1"/>
  <c r="T135" i="1"/>
  <c r="T162" i="1"/>
  <c r="T124" i="1"/>
  <c r="T122" i="1"/>
  <c r="U122" i="1" s="1"/>
  <c r="T129" i="1"/>
  <c r="T133" i="1"/>
  <c r="T119" i="1"/>
  <c r="T136" i="1"/>
  <c r="U136" i="1" s="1"/>
  <c r="G163" i="1"/>
  <c r="K163" i="1"/>
  <c r="O163" i="1"/>
  <c r="S163" i="1"/>
  <c r="D163" i="1"/>
  <c r="H163" i="1"/>
  <c r="L163" i="1"/>
  <c r="P163" i="1"/>
  <c r="T163" i="1"/>
  <c r="J163" i="1"/>
  <c r="R163" i="1"/>
  <c r="I163" i="1"/>
  <c r="E163" i="1"/>
  <c r="M163" i="1"/>
  <c r="F163" i="1"/>
  <c r="N163" i="1"/>
  <c r="Q163" i="1"/>
  <c r="T95" i="1"/>
  <c r="T97" i="1"/>
  <c r="T99" i="1"/>
  <c r="T96" i="1"/>
  <c r="T98" i="1"/>
  <c r="T100" i="1"/>
  <c r="T102" i="1"/>
  <c r="T104" i="1"/>
  <c r="T106" i="1"/>
  <c r="T108" i="1"/>
  <c r="T110" i="1"/>
  <c r="T112" i="1"/>
  <c r="T114" i="1"/>
  <c r="T101" i="1"/>
  <c r="T109" i="1"/>
  <c r="T105" i="1"/>
  <c r="T113" i="1"/>
  <c r="T103" i="1"/>
  <c r="T111" i="1"/>
  <c r="T107" i="1"/>
  <c r="T66" i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R35" i="1"/>
  <c r="R25" i="1"/>
  <c r="R242" i="1" s="1"/>
  <c r="R296" i="1" s="1"/>
  <c r="R23" i="1"/>
  <c r="R29" i="1"/>
  <c r="R246" i="1" s="1"/>
  <c r="R300" i="1" s="1"/>
  <c r="R33" i="1"/>
  <c r="R250" i="1" s="1"/>
  <c r="R304" i="1" s="1"/>
  <c r="R18" i="1"/>
  <c r="R235" i="1" s="1"/>
  <c r="R289" i="1" s="1"/>
  <c r="R14" i="1"/>
  <c r="R231" i="1" s="1"/>
  <c r="R285" i="1" s="1"/>
  <c r="R30" i="1"/>
  <c r="R247" i="1" s="1"/>
  <c r="R301" i="1" s="1"/>
  <c r="R34" i="1"/>
  <c r="R251" i="1" s="1"/>
  <c r="R305" i="1" s="1"/>
  <c r="U64" i="1"/>
  <c r="R19" i="1"/>
  <c r="R236" i="1" s="1"/>
  <c r="R290" i="1" s="1"/>
  <c r="R11" i="1"/>
  <c r="R228" i="1" s="1"/>
  <c r="R282" i="1" s="1"/>
  <c r="R28" i="1"/>
  <c r="R245" i="1" s="1"/>
  <c r="R299" i="1" s="1"/>
  <c r="R32" i="1"/>
  <c r="R249" i="1" s="1"/>
  <c r="R303" i="1" s="1"/>
  <c r="R15" i="1"/>
  <c r="R232" i="1" s="1"/>
  <c r="R286" i="1" s="1"/>
  <c r="R16" i="1"/>
  <c r="R233" i="1" s="1"/>
  <c r="R287" i="1" s="1"/>
  <c r="R22" i="1"/>
  <c r="R239" i="1" s="1"/>
  <c r="R293" i="1" s="1"/>
  <c r="S10" i="1"/>
  <c r="S37" i="1" s="1"/>
  <c r="R42" i="1"/>
  <c r="R46" i="1"/>
  <c r="R43" i="1"/>
  <c r="R47" i="1"/>
  <c r="R44" i="1"/>
  <c r="R50" i="1"/>
  <c r="R54" i="1"/>
  <c r="R45" i="1"/>
  <c r="R48" i="1"/>
  <c r="R53" i="1"/>
  <c r="R49" i="1"/>
  <c r="R51" i="1"/>
  <c r="R52" i="1"/>
  <c r="R39" i="1"/>
  <c r="R41" i="1"/>
  <c r="R40" i="1"/>
  <c r="R21" i="1"/>
  <c r="R238" i="1" s="1"/>
  <c r="R292" i="1" s="1"/>
  <c r="R36" i="1"/>
  <c r="R31" i="1"/>
  <c r="R248" i="1" s="1"/>
  <c r="R302" i="1" s="1"/>
  <c r="R12" i="1"/>
  <c r="R229" i="1" s="1"/>
  <c r="R283" i="1" s="1"/>
  <c r="R24" i="1"/>
  <c r="R241" i="1" s="1"/>
  <c r="R295" i="1" s="1"/>
  <c r="R17" i="1"/>
  <c r="R234" i="1" s="1"/>
  <c r="R288" i="1" s="1"/>
  <c r="R13" i="1"/>
  <c r="R230" i="1" s="1"/>
  <c r="R284" i="1" s="1"/>
  <c r="R27" i="1"/>
  <c r="R244" i="1" s="1"/>
  <c r="R298" i="1" s="1"/>
  <c r="R26" i="1"/>
  <c r="R243" i="1" s="1"/>
  <c r="R297" i="1" s="1"/>
  <c r="B55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R38" i="1"/>
  <c r="R20" i="1"/>
  <c r="R237" i="1" s="1"/>
  <c r="R291" i="1" s="1"/>
  <c r="R186" i="1" l="1"/>
  <c r="R240" i="1" s="1"/>
  <c r="R294" i="1" s="1"/>
  <c r="V253" i="1"/>
  <c r="V255" i="1"/>
  <c r="V257" i="1"/>
  <c r="V259" i="1"/>
  <c r="V261" i="1"/>
  <c r="V263" i="1"/>
  <c r="V265" i="1"/>
  <c r="V267" i="1"/>
  <c r="V269" i="1"/>
  <c r="V271" i="1"/>
  <c r="V258" i="1"/>
  <c r="V266" i="1"/>
  <c r="V272" i="1"/>
  <c r="V252" i="1"/>
  <c r="V260" i="1"/>
  <c r="V268" i="1"/>
  <c r="V254" i="1"/>
  <c r="V262" i="1"/>
  <c r="V270" i="1"/>
  <c r="V256" i="1"/>
  <c r="V264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V306" i="1"/>
  <c r="V308" i="1"/>
  <c r="V310" i="1"/>
  <c r="V307" i="1"/>
  <c r="V309" i="1"/>
  <c r="V311" i="1"/>
  <c r="V313" i="1"/>
  <c r="V315" i="1"/>
  <c r="V317" i="1"/>
  <c r="V319" i="1"/>
  <c r="V321" i="1"/>
  <c r="V314" i="1"/>
  <c r="V316" i="1"/>
  <c r="V322" i="1"/>
  <c r="V324" i="1"/>
  <c r="V326" i="1"/>
  <c r="V318" i="1"/>
  <c r="V312" i="1"/>
  <c r="V323" i="1"/>
  <c r="V320" i="1"/>
  <c r="V325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B327" i="1"/>
  <c r="V327" i="1" s="1"/>
  <c r="W281" i="1"/>
  <c r="W227" i="1"/>
  <c r="B273" i="1"/>
  <c r="V273" i="1" s="1"/>
  <c r="B219" i="1"/>
  <c r="W173" i="1"/>
  <c r="U163" i="1"/>
  <c r="U119" i="1"/>
  <c r="U124" i="1"/>
  <c r="U130" i="1"/>
  <c r="U142" i="1"/>
  <c r="U125" i="1"/>
  <c r="U139" i="1"/>
  <c r="U133" i="1"/>
  <c r="U123" i="1"/>
  <c r="U137" i="1"/>
  <c r="U131" i="1"/>
  <c r="U126" i="1"/>
  <c r="U129" i="1"/>
  <c r="U135" i="1"/>
  <c r="U132" i="1"/>
  <c r="U120" i="1"/>
  <c r="U128" i="1"/>
  <c r="V118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27" i="1"/>
  <c r="F164" i="1"/>
  <c r="J164" i="1"/>
  <c r="N164" i="1"/>
  <c r="R164" i="1"/>
  <c r="G164" i="1"/>
  <c r="K164" i="1"/>
  <c r="O164" i="1"/>
  <c r="S164" i="1"/>
  <c r="I164" i="1"/>
  <c r="Q164" i="1"/>
  <c r="H164" i="1"/>
  <c r="D164" i="1"/>
  <c r="L164" i="1"/>
  <c r="T164" i="1"/>
  <c r="E164" i="1"/>
  <c r="M164" i="1"/>
  <c r="U164" i="1"/>
  <c r="P164" i="1"/>
  <c r="U95" i="1"/>
  <c r="U98" i="1"/>
  <c r="U103" i="1"/>
  <c r="U106" i="1"/>
  <c r="U111" i="1"/>
  <c r="U99" i="1"/>
  <c r="U101" i="1"/>
  <c r="U104" i="1"/>
  <c r="U96" i="1"/>
  <c r="U102" i="1"/>
  <c r="U107" i="1"/>
  <c r="U110" i="1"/>
  <c r="U97" i="1"/>
  <c r="U100" i="1"/>
  <c r="U108" i="1"/>
  <c r="U113" i="1"/>
  <c r="U114" i="1"/>
  <c r="U66" i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105" i="1"/>
  <c r="U109" i="1"/>
  <c r="U112" i="1"/>
  <c r="S15" i="1"/>
  <c r="S232" i="1" s="1"/>
  <c r="S286" i="1" s="1"/>
  <c r="S20" i="1"/>
  <c r="S237" i="1" s="1"/>
  <c r="S291" i="1" s="1"/>
  <c r="S27" i="1"/>
  <c r="S244" i="1" s="1"/>
  <c r="S298" i="1" s="1"/>
  <c r="S17" i="1"/>
  <c r="S234" i="1" s="1"/>
  <c r="S288" i="1" s="1"/>
  <c r="S31" i="1"/>
  <c r="S248" i="1" s="1"/>
  <c r="S302" i="1" s="1"/>
  <c r="S36" i="1"/>
  <c r="S22" i="1"/>
  <c r="S239" i="1" s="1"/>
  <c r="S293" i="1" s="1"/>
  <c r="V64" i="1"/>
  <c r="S34" i="1"/>
  <c r="S251" i="1" s="1"/>
  <c r="S305" i="1" s="1"/>
  <c r="S30" i="1"/>
  <c r="S247" i="1" s="1"/>
  <c r="S301" i="1" s="1"/>
  <c r="S14" i="1"/>
  <c r="S231" i="1" s="1"/>
  <c r="S285" i="1" s="1"/>
  <c r="S18" i="1"/>
  <c r="S235" i="1" s="1"/>
  <c r="S289" i="1" s="1"/>
  <c r="B56" i="1"/>
  <c r="S56" i="1" s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S26" i="1"/>
  <c r="S243" i="1" s="1"/>
  <c r="S297" i="1" s="1"/>
  <c r="T10" i="1"/>
  <c r="S45" i="1"/>
  <c r="S42" i="1"/>
  <c r="S46" i="1"/>
  <c r="S43" i="1"/>
  <c r="S47" i="1"/>
  <c r="S49" i="1"/>
  <c r="S53" i="1"/>
  <c r="S44" i="1"/>
  <c r="S52" i="1"/>
  <c r="S50" i="1"/>
  <c r="S51" i="1"/>
  <c r="S48" i="1"/>
  <c r="S54" i="1"/>
  <c r="S55" i="1"/>
  <c r="S41" i="1"/>
  <c r="S40" i="1"/>
  <c r="S39" i="1"/>
  <c r="S16" i="1"/>
  <c r="S233" i="1" s="1"/>
  <c r="S287" i="1" s="1"/>
  <c r="S28" i="1"/>
  <c r="S245" i="1" s="1"/>
  <c r="S299" i="1" s="1"/>
  <c r="S38" i="1"/>
  <c r="S13" i="1"/>
  <c r="S230" i="1" s="1"/>
  <c r="S284" i="1" s="1"/>
  <c r="R55" i="1"/>
  <c r="S32" i="1"/>
  <c r="S249" i="1" s="1"/>
  <c r="S303" i="1" s="1"/>
  <c r="S19" i="1"/>
  <c r="S236" i="1" s="1"/>
  <c r="S290" i="1" s="1"/>
  <c r="S33" i="1"/>
  <c r="S250" i="1" s="1"/>
  <c r="S304" i="1" s="1"/>
  <c r="S35" i="1"/>
  <c r="S24" i="1"/>
  <c r="S241" i="1" s="1"/>
  <c r="S295" i="1" s="1"/>
  <c r="S12" i="1"/>
  <c r="S229" i="1" s="1"/>
  <c r="S283" i="1" s="1"/>
  <c r="S21" i="1"/>
  <c r="S238" i="1" s="1"/>
  <c r="S292" i="1" s="1"/>
  <c r="S11" i="1"/>
  <c r="S228" i="1" s="1"/>
  <c r="S282" i="1" s="1"/>
  <c r="S29" i="1"/>
  <c r="S246" i="1" s="1"/>
  <c r="S300" i="1" s="1"/>
  <c r="S23" i="1"/>
  <c r="S25" i="1"/>
  <c r="S242" i="1" s="1"/>
  <c r="S296" i="1" s="1"/>
  <c r="S186" i="1" l="1"/>
  <c r="S240" i="1" s="1"/>
  <c r="S294" i="1" s="1"/>
  <c r="W252" i="1"/>
  <c r="W254" i="1"/>
  <c r="W256" i="1"/>
  <c r="W258" i="1"/>
  <c r="W260" i="1"/>
  <c r="W262" i="1"/>
  <c r="W264" i="1"/>
  <c r="W266" i="1"/>
  <c r="W268" i="1"/>
  <c r="W270" i="1"/>
  <c r="W253" i="1"/>
  <c r="W255" i="1"/>
  <c r="W257" i="1"/>
  <c r="W259" i="1"/>
  <c r="W261" i="1"/>
  <c r="W263" i="1"/>
  <c r="W265" i="1"/>
  <c r="W267" i="1"/>
  <c r="W269" i="1"/>
  <c r="W271" i="1"/>
  <c r="W272" i="1"/>
  <c r="W273" i="1"/>
  <c r="W306" i="1"/>
  <c r="W308" i="1"/>
  <c r="W312" i="1"/>
  <c r="W314" i="1"/>
  <c r="W316" i="1"/>
  <c r="W318" i="1"/>
  <c r="W320" i="1"/>
  <c r="W307" i="1"/>
  <c r="W310" i="1"/>
  <c r="W311" i="1"/>
  <c r="W313" i="1"/>
  <c r="W315" i="1"/>
  <c r="W317" i="1"/>
  <c r="W319" i="1"/>
  <c r="W309" i="1"/>
  <c r="W323" i="1"/>
  <c r="W325" i="1"/>
  <c r="W327" i="1"/>
  <c r="W321" i="1"/>
  <c r="W322" i="1"/>
  <c r="W324" i="1"/>
  <c r="W326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X281" i="1"/>
  <c r="B328" i="1"/>
  <c r="B274" i="1"/>
  <c r="W274" i="1" s="1"/>
  <c r="X227" i="1"/>
  <c r="X173" i="1"/>
  <c r="B220" i="1"/>
  <c r="W118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41" i="1"/>
  <c r="V142" i="1"/>
  <c r="V120" i="1"/>
  <c r="W120" i="1" s="1"/>
  <c r="V126" i="1"/>
  <c r="V133" i="1"/>
  <c r="T38" i="1"/>
  <c r="V140" i="1"/>
  <c r="W140" i="1" s="1"/>
  <c r="V122" i="1"/>
  <c r="V124" i="1"/>
  <c r="V132" i="1"/>
  <c r="V131" i="1"/>
  <c r="W131" i="1" s="1"/>
  <c r="V125" i="1"/>
  <c r="V164" i="1"/>
  <c r="V138" i="1"/>
  <c r="V136" i="1"/>
  <c r="W136" i="1" s="1"/>
  <c r="V134" i="1"/>
  <c r="V135" i="1"/>
  <c r="V137" i="1"/>
  <c r="V130" i="1"/>
  <c r="W130" i="1" s="1"/>
  <c r="T35" i="1"/>
  <c r="V127" i="1"/>
  <c r="V121" i="1"/>
  <c r="V139" i="1"/>
  <c r="W139" i="1" s="1"/>
  <c r="V128" i="1"/>
  <c r="V129" i="1"/>
  <c r="V123" i="1"/>
  <c r="V119" i="1"/>
  <c r="W119" i="1" s="1"/>
  <c r="E165" i="1"/>
  <c r="I165" i="1"/>
  <c r="M165" i="1"/>
  <c r="Q165" i="1"/>
  <c r="U165" i="1"/>
  <c r="F165" i="1"/>
  <c r="J165" i="1"/>
  <c r="N165" i="1"/>
  <c r="R165" i="1"/>
  <c r="V165" i="1"/>
  <c r="H165" i="1"/>
  <c r="P165" i="1"/>
  <c r="O165" i="1"/>
  <c r="K165" i="1"/>
  <c r="S165" i="1"/>
  <c r="D165" i="1"/>
  <c r="L165" i="1"/>
  <c r="T165" i="1"/>
  <c r="G165" i="1"/>
  <c r="W165" i="1"/>
  <c r="V96" i="1"/>
  <c r="V98" i="1"/>
  <c r="V97" i="1"/>
  <c r="V99" i="1"/>
  <c r="V101" i="1"/>
  <c r="V103" i="1"/>
  <c r="V105" i="1"/>
  <c r="V107" i="1"/>
  <c r="V109" i="1"/>
  <c r="V111" i="1"/>
  <c r="V113" i="1"/>
  <c r="V100" i="1"/>
  <c r="V108" i="1"/>
  <c r="V106" i="1"/>
  <c r="V104" i="1"/>
  <c r="V112" i="1"/>
  <c r="V66" i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/>
  <c r="V110" i="1"/>
  <c r="V102" i="1"/>
  <c r="V114" i="1"/>
  <c r="T17" i="1"/>
  <c r="T234" i="1" s="1"/>
  <c r="T288" i="1" s="1"/>
  <c r="T12" i="1"/>
  <c r="T229" i="1" s="1"/>
  <c r="T283" i="1" s="1"/>
  <c r="T16" i="1"/>
  <c r="T233" i="1" s="1"/>
  <c r="T287" i="1" s="1"/>
  <c r="T14" i="1"/>
  <c r="T231" i="1" s="1"/>
  <c r="T285" i="1" s="1"/>
  <c r="T30" i="1"/>
  <c r="T247" i="1" s="1"/>
  <c r="T301" i="1" s="1"/>
  <c r="W64" i="1"/>
  <c r="T22" i="1"/>
  <c r="T239" i="1" s="1"/>
  <c r="T293" i="1" s="1"/>
  <c r="T27" i="1"/>
  <c r="T244" i="1" s="1"/>
  <c r="T298" i="1" s="1"/>
  <c r="T15" i="1"/>
  <c r="T232" i="1" s="1"/>
  <c r="T286" i="1" s="1"/>
  <c r="T23" i="1"/>
  <c r="T21" i="1"/>
  <c r="T238" i="1" s="1"/>
  <c r="T292" i="1" s="1"/>
  <c r="T24" i="1"/>
  <c r="T241" i="1" s="1"/>
  <c r="T295" i="1" s="1"/>
  <c r="T32" i="1"/>
  <c r="T249" i="1" s="1"/>
  <c r="T303" i="1" s="1"/>
  <c r="T13" i="1"/>
  <c r="T230" i="1" s="1"/>
  <c r="T284" i="1" s="1"/>
  <c r="T28" i="1"/>
  <c r="T245" i="1" s="1"/>
  <c r="T299" i="1" s="1"/>
  <c r="T26" i="1"/>
  <c r="T243" i="1" s="1"/>
  <c r="T297" i="1" s="1"/>
  <c r="B5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T18" i="1"/>
  <c r="T235" i="1" s="1"/>
  <c r="T289" i="1" s="1"/>
  <c r="T34" i="1"/>
  <c r="T251" i="1" s="1"/>
  <c r="T305" i="1" s="1"/>
  <c r="T20" i="1"/>
  <c r="T237" i="1" s="1"/>
  <c r="T291" i="1" s="1"/>
  <c r="T11" i="1"/>
  <c r="T228" i="1" s="1"/>
  <c r="T282" i="1" s="1"/>
  <c r="T33" i="1"/>
  <c r="T250" i="1" s="1"/>
  <c r="T304" i="1" s="1"/>
  <c r="T25" i="1"/>
  <c r="T242" i="1" s="1"/>
  <c r="T296" i="1" s="1"/>
  <c r="T29" i="1"/>
  <c r="T246" i="1" s="1"/>
  <c r="T300" i="1" s="1"/>
  <c r="T19" i="1"/>
  <c r="T236" i="1" s="1"/>
  <c r="T290" i="1" s="1"/>
  <c r="U10" i="1"/>
  <c r="T44" i="1"/>
  <c r="T45" i="1"/>
  <c r="T42" i="1"/>
  <c r="T46" i="1"/>
  <c r="T48" i="1"/>
  <c r="T52" i="1"/>
  <c r="T56" i="1"/>
  <c r="T43" i="1"/>
  <c r="T51" i="1"/>
  <c r="T47" i="1"/>
  <c r="T50" i="1"/>
  <c r="T55" i="1"/>
  <c r="T53" i="1"/>
  <c r="T49" i="1"/>
  <c r="T54" i="1"/>
  <c r="T41" i="1"/>
  <c r="T40" i="1"/>
  <c r="T39" i="1"/>
  <c r="T36" i="1"/>
  <c r="T31" i="1"/>
  <c r="T248" i="1" s="1"/>
  <c r="T302" i="1" s="1"/>
  <c r="T37" i="1"/>
  <c r="T186" i="1" l="1"/>
  <c r="T240" i="1" s="1"/>
  <c r="T294" i="1" s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X283" i="1"/>
  <c r="X287" i="1"/>
  <c r="X291" i="1"/>
  <c r="X284" i="1"/>
  <c r="X288" i="1"/>
  <c r="X292" i="1"/>
  <c r="X285" i="1"/>
  <c r="X289" i="1"/>
  <c r="X293" i="1"/>
  <c r="X298" i="1"/>
  <c r="X302" i="1"/>
  <c r="X286" i="1"/>
  <c r="X295" i="1"/>
  <c r="X299" i="1"/>
  <c r="X303" i="1"/>
  <c r="X290" i="1"/>
  <c r="X296" i="1"/>
  <c r="X300" i="1"/>
  <c r="X305" i="1"/>
  <c r="X307" i="1"/>
  <c r="X309" i="1"/>
  <c r="X297" i="1"/>
  <c r="X301" i="1"/>
  <c r="X306" i="1"/>
  <c r="X308" i="1"/>
  <c r="X294" i="1"/>
  <c r="X312" i="1"/>
  <c r="X314" i="1"/>
  <c r="X316" i="1"/>
  <c r="X318" i="1"/>
  <c r="X320" i="1"/>
  <c r="X304" i="1"/>
  <c r="X313" i="1"/>
  <c r="X310" i="1"/>
  <c r="X315" i="1"/>
  <c r="X323" i="1"/>
  <c r="X325" i="1"/>
  <c r="X327" i="1"/>
  <c r="X317" i="1"/>
  <c r="X322" i="1"/>
  <c r="X311" i="1"/>
  <c r="X324" i="1"/>
  <c r="X319" i="1"/>
  <c r="X321" i="1"/>
  <c r="X326" i="1"/>
  <c r="X282" i="1"/>
  <c r="X328" i="1"/>
  <c r="W328" i="1"/>
  <c r="X229" i="1"/>
  <c r="X233" i="1"/>
  <c r="X237" i="1"/>
  <c r="X241" i="1"/>
  <c r="X245" i="1"/>
  <c r="X230" i="1"/>
  <c r="X234" i="1"/>
  <c r="X238" i="1"/>
  <c r="X242" i="1"/>
  <c r="X231" i="1"/>
  <c r="X235" i="1"/>
  <c r="X239" i="1"/>
  <c r="X243" i="1"/>
  <c r="X236" i="1"/>
  <c r="X248" i="1"/>
  <c r="X240" i="1"/>
  <c r="X249" i="1"/>
  <c r="X252" i="1"/>
  <c r="X254" i="1"/>
  <c r="X256" i="1"/>
  <c r="X258" i="1"/>
  <c r="X260" i="1"/>
  <c r="X262" i="1"/>
  <c r="X264" i="1"/>
  <c r="X266" i="1"/>
  <c r="X268" i="1"/>
  <c r="X270" i="1"/>
  <c r="X244" i="1"/>
  <c r="X246" i="1"/>
  <c r="X250" i="1"/>
  <c r="X247" i="1"/>
  <c r="X257" i="1"/>
  <c r="X265" i="1"/>
  <c r="X273" i="1"/>
  <c r="X251" i="1"/>
  <c r="X259" i="1"/>
  <c r="X267" i="1"/>
  <c r="X228" i="1"/>
  <c r="X263" i="1"/>
  <c r="X232" i="1"/>
  <c r="X253" i="1"/>
  <c r="X261" i="1"/>
  <c r="X269" i="1"/>
  <c r="X272" i="1"/>
  <c r="X274" i="1"/>
  <c r="X255" i="1"/>
  <c r="X271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U35" i="1"/>
  <c r="Y281" i="1"/>
  <c r="B329" i="1"/>
  <c r="Y227" i="1"/>
  <c r="B275" i="1"/>
  <c r="B221" i="1"/>
  <c r="W123" i="1"/>
  <c r="W121" i="1"/>
  <c r="W137" i="1"/>
  <c r="W138" i="1"/>
  <c r="W132" i="1"/>
  <c r="W142" i="1"/>
  <c r="Y173" i="1"/>
  <c r="W129" i="1"/>
  <c r="W127" i="1"/>
  <c r="W135" i="1"/>
  <c r="W124" i="1"/>
  <c r="W133" i="1"/>
  <c r="W141" i="1"/>
  <c r="W128" i="1"/>
  <c r="W134" i="1"/>
  <c r="W125" i="1"/>
  <c r="W122" i="1"/>
  <c r="W126" i="1"/>
  <c r="X118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D166" i="1"/>
  <c r="H166" i="1"/>
  <c r="L166" i="1"/>
  <c r="P166" i="1"/>
  <c r="T166" i="1"/>
  <c r="X166" i="1"/>
  <c r="E166" i="1"/>
  <c r="I166" i="1"/>
  <c r="M166" i="1"/>
  <c r="Q166" i="1"/>
  <c r="U166" i="1"/>
  <c r="G166" i="1"/>
  <c r="O166" i="1"/>
  <c r="W166" i="1"/>
  <c r="S166" i="1"/>
  <c r="F166" i="1"/>
  <c r="J166" i="1"/>
  <c r="R166" i="1"/>
  <c r="K166" i="1"/>
  <c r="N166" i="1"/>
  <c r="V166" i="1"/>
  <c r="W95" i="1"/>
  <c r="W66" i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7" i="1"/>
  <c r="W102" i="1"/>
  <c r="W105" i="1"/>
  <c r="W110" i="1"/>
  <c r="W98" i="1"/>
  <c r="W100" i="1"/>
  <c r="W103" i="1"/>
  <c r="W99" i="1"/>
  <c r="W101" i="1"/>
  <c r="W106" i="1"/>
  <c r="W109" i="1"/>
  <c r="W114" i="1"/>
  <c r="X64" i="1"/>
  <c r="W96" i="1"/>
  <c r="W112" i="1"/>
  <c r="W104" i="1"/>
  <c r="W107" i="1"/>
  <c r="W108" i="1"/>
  <c r="W111" i="1"/>
  <c r="W113" i="1"/>
  <c r="U37" i="1"/>
  <c r="U29" i="1"/>
  <c r="U246" i="1" s="1"/>
  <c r="U300" i="1" s="1"/>
  <c r="U20" i="1"/>
  <c r="U237" i="1" s="1"/>
  <c r="U291" i="1" s="1"/>
  <c r="U13" i="1"/>
  <c r="U230" i="1" s="1"/>
  <c r="U284" i="1" s="1"/>
  <c r="V10" i="1"/>
  <c r="U43" i="1"/>
  <c r="U47" i="1"/>
  <c r="U44" i="1"/>
  <c r="U45" i="1"/>
  <c r="U51" i="1"/>
  <c r="U55" i="1"/>
  <c r="U42" i="1"/>
  <c r="U46" i="1"/>
  <c r="U50" i="1"/>
  <c r="U52" i="1"/>
  <c r="U53" i="1"/>
  <c r="U54" i="1"/>
  <c r="U49" i="1"/>
  <c r="U56" i="1"/>
  <c r="U57" i="1"/>
  <c r="U40" i="1"/>
  <c r="U48" i="1"/>
  <c r="U39" i="1"/>
  <c r="U41" i="1"/>
  <c r="U38" i="1"/>
  <c r="U18" i="1"/>
  <c r="U235" i="1" s="1"/>
  <c r="U289" i="1" s="1"/>
  <c r="U24" i="1"/>
  <c r="U241" i="1" s="1"/>
  <c r="U295" i="1" s="1"/>
  <c r="U22" i="1"/>
  <c r="U239" i="1" s="1"/>
  <c r="U293" i="1" s="1"/>
  <c r="U30" i="1"/>
  <c r="U247" i="1" s="1"/>
  <c r="U301" i="1" s="1"/>
  <c r="B58" i="1"/>
  <c r="U58" i="1" s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U12" i="1"/>
  <c r="U229" i="1" s="1"/>
  <c r="U283" i="1" s="1"/>
  <c r="U17" i="1"/>
  <c r="U234" i="1" s="1"/>
  <c r="U288" i="1" s="1"/>
  <c r="U31" i="1"/>
  <c r="U248" i="1" s="1"/>
  <c r="U302" i="1" s="1"/>
  <c r="U25" i="1"/>
  <c r="U242" i="1" s="1"/>
  <c r="U296" i="1" s="1"/>
  <c r="U26" i="1"/>
  <c r="U243" i="1" s="1"/>
  <c r="U297" i="1" s="1"/>
  <c r="U28" i="1"/>
  <c r="U245" i="1" s="1"/>
  <c r="U299" i="1" s="1"/>
  <c r="U32" i="1"/>
  <c r="U249" i="1" s="1"/>
  <c r="U303" i="1" s="1"/>
  <c r="U23" i="1"/>
  <c r="U15" i="1"/>
  <c r="U232" i="1" s="1"/>
  <c r="U286" i="1" s="1"/>
  <c r="U27" i="1"/>
  <c r="U244" i="1" s="1"/>
  <c r="U298" i="1" s="1"/>
  <c r="U11" i="1"/>
  <c r="U228" i="1" s="1"/>
  <c r="U282" i="1" s="1"/>
  <c r="U36" i="1"/>
  <c r="T57" i="1"/>
  <c r="U19" i="1"/>
  <c r="U236" i="1" s="1"/>
  <c r="U290" i="1" s="1"/>
  <c r="U33" i="1"/>
  <c r="U250" i="1" s="1"/>
  <c r="U304" i="1" s="1"/>
  <c r="U34" i="1"/>
  <c r="U251" i="1" s="1"/>
  <c r="U305" i="1" s="1"/>
  <c r="U21" i="1"/>
  <c r="U238" i="1" s="1"/>
  <c r="U292" i="1" s="1"/>
  <c r="U14" i="1"/>
  <c r="U231" i="1" s="1"/>
  <c r="U285" i="1" s="1"/>
  <c r="U16" i="1"/>
  <c r="U233" i="1" s="1"/>
  <c r="U287" i="1" s="1"/>
  <c r="U186" i="1" l="1"/>
  <c r="U240" i="1" s="1"/>
  <c r="U294" i="1" s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Y286" i="1"/>
  <c r="Y290" i="1"/>
  <c r="Y294" i="1"/>
  <c r="Y283" i="1"/>
  <c r="Y287" i="1"/>
  <c r="Y291" i="1"/>
  <c r="Y284" i="1"/>
  <c r="Y288" i="1"/>
  <c r="Y292" i="1"/>
  <c r="Y293" i="1"/>
  <c r="Y297" i="1"/>
  <c r="Y301" i="1"/>
  <c r="Y298" i="1"/>
  <c r="Y302" i="1"/>
  <c r="Y285" i="1"/>
  <c r="Y295" i="1"/>
  <c r="Y299" i="1"/>
  <c r="Y304" i="1"/>
  <c r="Y305" i="1"/>
  <c r="Y307" i="1"/>
  <c r="Y309" i="1"/>
  <c r="Y289" i="1"/>
  <c r="Y296" i="1"/>
  <c r="Y303" i="1"/>
  <c r="Y310" i="1"/>
  <c r="Y311" i="1"/>
  <c r="Y313" i="1"/>
  <c r="Y315" i="1"/>
  <c r="Y317" i="1"/>
  <c r="Y319" i="1"/>
  <c r="Y321" i="1"/>
  <c r="Y300" i="1"/>
  <c r="Y306" i="1"/>
  <c r="Y312" i="1"/>
  <c r="Y314" i="1"/>
  <c r="Y316" i="1"/>
  <c r="Y318" i="1"/>
  <c r="Y320" i="1"/>
  <c r="Y322" i="1"/>
  <c r="Y324" i="1"/>
  <c r="Y326" i="1"/>
  <c r="Y328" i="1"/>
  <c r="Y330" i="1"/>
  <c r="Y308" i="1"/>
  <c r="Y323" i="1"/>
  <c r="Y325" i="1"/>
  <c r="Y327" i="1"/>
  <c r="Y329" i="1"/>
  <c r="Y282" i="1"/>
  <c r="X329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32" i="1"/>
  <c r="Y236" i="1"/>
  <c r="Y240" i="1"/>
  <c r="Y244" i="1"/>
  <c r="Y229" i="1"/>
  <c r="Y233" i="1"/>
  <c r="Y237" i="1"/>
  <c r="Y241" i="1"/>
  <c r="Y230" i="1"/>
  <c r="Y234" i="1"/>
  <c r="Y238" i="1"/>
  <c r="Y242" i="1"/>
  <c r="Y231" i="1"/>
  <c r="Y247" i="1"/>
  <c r="Y251" i="1"/>
  <c r="Y253" i="1"/>
  <c r="Y255" i="1"/>
  <c r="Y257" i="1"/>
  <c r="Y259" i="1"/>
  <c r="Y261" i="1"/>
  <c r="Y263" i="1"/>
  <c r="Y265" i="1"/>
  <c r="Y267" i="1"/>
  <c r="Y269" i="1"/>
  <c r="Y271" i="1"/>
  <c r="Y235" i="1"/>
  <c r="Y248" i="1"/>
  <c r="Y239" i="1"/>
  <c r="Y245" i="1"/>
  <c r="Y249" i="1"/>
  <c r="Y252" i="1"/>
  <c r="Y254" i="1"/>
  <c r="Y256" i="1"/>
  <c r="Y258" i="1"/>
  <c r="Y260" i="1"/>
  <c r="Y262" i="1"/>
  <c r="Y264" i="1"/>
  <c r="Y266" i="1"/>
  <c r="Y268" i="1"/>
  <c r="Y270" i="1"/>
  <c r="Y246" i="1"/>
  <c r="Y273" i="1"/>
  <c r="Y275" i="1"/>
  <c r="Y274" i="1"/>
  <c r="Y276" i="1"/>
  <c r="Y243" i="1"/>
  <c r="Y250" i="1"/>
  <c r="Y228" i="1"/>
  <c r="Y272" i="1"/>
  <c r="B330" i="1"/>
  <c r="Z281" i="1"/>
  <c r="B276" i="1"/>
  <c r="Z227" i="1"/>
  <c r="Z173" i="1"/>
  <c r="B222" i="1"/>
  <c r="Y118" i="1"/>
  <c r="Y167" i="1" s="1"/>
  <c r="X120" i="1"/>
  <c r="X119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G167" i="1"/>
  <c r="K167" i="1"/>
  <c r="O167" i="1"/>
  <c r="S167" i="1"/>
  <c r="W167" i="1"/>
  <c r="D167" i="1"/>
  <c r="H167" i="1"/>
  <c r="L167" i="1"/>
  <c r="P167" i="1"/>
  <c r="T167" i="1"/>
  <c r="X167" i="1"/>
  <c r="F167" i="1"/>
  <c r="N167" i="1"/>
  <c r="V167" i="1"/>
  <c r="R167" i="1"/>
  <c r="U167" i="1"/>
  <c r="I167" i="1"/>
  <c r="Q167" i="1"/>
  <c r="J167" i="1"/>
  <c r="E167" i="1"/>
  <c r="M167" i="1"/>
  <c r="X97" i="1"/>
  <c r="X99" i="1"/>
  <c r="X96" i="1"/>
  <c r="X98" i="1"/>
  <c r="X100" i="1"/>
  <c r="X102" i="1"/>
  <c r="X104" i="1"/>
  <c r="X106" i="1"/>
  <c r="X108" i="1"/>
  <c r="X110" i="1"/>
  <c r="X112" i="1"/>
  <c r="X114" i="1"/>
  <c r="X95" i="1"/>
  <c r="X107" i="1"/>
  <c r="X105" i="1"/>
  <c r="X103" i="1"/>
  <c r="X111" i="1"/>
  <c r="X101" i="1"/>
  <c r="X109" i="1"/>
  <c r="X113" i="1"/>
  <c r="Y64" i="1"/>
  <c r="X66" i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V24" i="1"/>
  <c r="V241" i="1" s="1"/>
  <c r="V295" i="1" s="1"/>
  <c r="W10" i="1"/>
  <c r="V42" i="1"/>
  <c r="V46" i="1"/>
  <c r="V43" i="1"/>
  <c r="V47" i="1"/>
  <c r="V44" i="1"/>
  <c r="V50" i="1"/>
  <c r="V54" i="1"/>
  <c r="V58" i="1"/>
  <c r="V49" i="1"/>
  <c r="V55" i="1"/>
  <c r="V45" i="1"/>
  <c r="V57" i="1"/>
  <c r="V48" i="1"/>
  <c r="V51" i="1"/>
  <c r="V52" i="1"/>
  <c r="V53" i="1"/>
  <c r="V39" i="1"/>
  <c r="V56" i="1"/>
  <c r="V40" i="1"/>
  <c r="V41" i="1"/>
  <c r="V16" i="1"/>
  <c r="V233" i="1" s="1"/>
  <c r="V287" i="1" s="1"/>
  <c r="V21" i="1"/>
  <c r="V238" i="1" s="1"/>
  <c r="V292" i="1" s="1"/>
  <c r="V19" i="1"/>
  <c r="V236" i="1" s="1"/>
  <c r="V290" i="1" s="1"/>
  <c r="V36" i="1"/>
  <c r="V32" i="1"/>
  <c r="V249" i="1" s="1"/>
  <c r="V303" i="1" s="1"/>
  <c r="V26" i="1"/>
  <c r="V243" i="1" s="1"/>
  <c r="V297" i="1" s="1"/>
  <c r="V17" i="1"/>
  <c r="V234" i="1" s="1"/>
  <c r="V288" i="1" s="1"/>
  <c r="V35" i="1"/>
  <c r="V30" i="1"/>
  <c r="V247" i="1" s="1"/>
  <c r="V301" i="1" s="1"/>
  <c r="V18" i="1"/>
  <c r="V235" i="1" s="1"/>
  <c r="V289" i="1" s="1"/>
  <c r="V38" i="1"/>
  <c r="V13" i="1"/>
  <c r="V230" i="1" s="1"/>
  <c r="V284" i="1" s="1"/>
  <c r="V29" i="1"/>
  <c r="V246" i="1" s="1"/>
  <c r="V300" i="1" s="1"/>
  <c r="V15" i="1"/>
  <c r="V232" i="1" s="1"/>
  <c r="V286" i="1" s="1"/>
  <c r="V34" i="1"/>
  <c r="V251" i="1" s="1"/>
  <c r="V305" i="1" s="1"/>
  <c r="V33" i="1"/>
  <c r="V250" i="1" s="1"/>
  <c r="V304" i="1" s="1"/>
  <c r="V11" i="1"/>
  <c r="V228" i="1" s="1"/>
  <c r="V282" i="1" s="1"/>
  <c r="V27" i="1"/>
  <c r="V244" i="1" s="1"/>
  <c r="V298" i="1" s="1"/>
  <c r="V23" i="1"/>
  <c r="V31" i="1"/>
  <c r="V248" i="1" s="1"/>
  <c r="V302" i="1" s="1"/>
  <c r="V14" i="1"/>
  <c r="V231" i="1" s="1"/>
  <c r="V285" i="1" s="1"/>
  <c r="V28" i="1"/>
  <c r="V245" i="1" s="1"/>
  <c r="V299" i="1" s="1"/>
  <c r="V25" i="1"/>
  <c r="V242" i="1" s="1"/>
  <c r="V296" i="1" s="1"/>
  <c r="V37" i="1"/>
  <c r="V12" i="1"/>
  <c r="V229" i="1" s="1"/>
  <c r="V283" i="1" s="1"/>
  <c r="B59" i="1"/>
  <c r="V59" i="1" s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V22" i="1"/>
  <c r="V239" i="1" s="1"/>
  <c r="V293" i="1" s="1"/>
  <c r="V20" i="1"/>
  <c r="V237" i="1" s="1"/>
  <c r="V291" i="1" s="1"/>
  <c r="V186" i="1" l="1"/>
  <c r="V240" i="1" s="1"/>
  <c r="V294" i="1" s="1"/>
  <c r="Z231" i="1"/>
  <c r="Z235" i="1"/>
  <c r="Z239" i="1"/>
  <c r="Z243" i="1"/>
  <c r="Z232" i="1"/>
  <c r="Z236" i="1"/>
  <c r="Z240" i="1"/>
  <c r="Z244" i="1"/>
  <c r="Z229" i="1"/>
  <c r="Z233" i="1"/>
  <c r="Z237" i="1"/>
  <c r="Z241" i="1"/>
  <c r="Z242" i="1"/>
  <c r="Z246" i="1"/>
  <c r="Z250" i="1"/>
  <c r="Z230" i="1"/>
  <c r="Z247" i="1"/>
  <c r="Z251" i="1"/>
  <c r="Z253" i="1"/>
  <c r="Z255" i="1"/>
  <c r="Z257" i="1"/>
  <c r="Z259" i="1"/>
  <c r="Z261" i="1"/>
  <c r="Z263" i="1"/>
  <c r="Z265" i="1"/>
  <c r="Z267" i="1"/>
  <c r="Z269" i="1"/>
  <c r="Z271" i="1"/>
  <c r="Z234" i="1"/>
  <c r="Z248" i="1"/>
  <c r="Z256" i="1"/>
  <c r="Z264" i="1"/>
  <c r="Z272" i="1"/>
  <c r="Z274" i="1"/>
  <c r="Z276" i="1"/>
  <c r="Z238" i="1"/>
  <c r="Z258" i="1"/>
  <c r="Z266" i="1"/>
  <c r="Z245" i="1"/>
  <c r="Z252" i="1"/>
  <c r="Z260" i="1"/>
  <c r="Z268" i="1"/>
  <c r="Z273" i="1"/>
  <c r="Z275" i="1"/>
  <c r="Z249" i="1"/>
  <c r="Z254" i="1"/>
  <c r="Z262" i="1"/>
  <c r="Z270" i="1"/>
  <c r="Z228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Z285" i="1"/>
  <c r="Z289" i="1"/>
  <c r="Z293" i="1"/>
  <c r="Z286" i="1"/>
  <c r="Z290" i="1"/>
  <c r="Z294" i="1"/>
  <c r="Z283" i="1"/>
  <c r="Z287" i="1"/>
  <c r="Z291" i="1"/>
  <c r="Z288" i="1"/>
  <c r="Z296" i="1"/>
  <c r="Z300" i="1"/>
  <c r="Z292" i="1"/>
  <c r="Z297" i="1"/>
  <c r="Z301" i="1"/>
  <c r="Z298" i="1"/>
  <c r="Z302" i="1"/>
  <c r="Z299" i="1"/>
  <c r="Z306" i="1"/>
  <c r="Z308" i="1"/>
  <c r="Z310" i="1"/>
  <c r="Z284" i="1"/>
  <c r="Z304" i="1"/>
  <c r="Z305" i="1"/>
  <c r="Z307" i="1"/>
  <c r="Z309" i="1"/>
  <c r="Z295" i="1"/>
  <c r="Z303" i="1"/>
  <c r="Z311" i="1"/>
  <c r="Z313" i="1"/>
  <c r="Z315" i="1"/>
  <c r="Z317" i="1"/>
  <c r="Z319" i="1"/>
  <c r="Z321" i="1"/>
  <c r="Z312" i="1"/>
  <c r="Z320" i="1"/>
  <c r="Z314" i="1"/>
  <c r="Z322" i="1"/>
  <c r="Z324" i="1"/>
  <c r="Z326" i="1"/>
  <c r="Z328" i="1"/>
  <c r="Z330" i="1"/>
  <c r="Z316" i="1"/>
  <c r="Z329" i="1"/>
  <c r="Z323" i="1"/>
  <c r="Z282" i="1"/>
  <c r="Z325" i="1"/>
  <c r="Z327" i="1"/>
  <c r="Z318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AA281" i="1"/>
  <c r="B331" i="1"/>
  <c r="AA227" i="1"/>
  <c r="W37" i="1"/>
  <c r="B277" i="1"/>
  <c r="B223" i="1"/>
  <c r="W35" i="1"/>
  <c r="AA173" i="1"/>
  <c r="Z118" i="1"/>
  <c r="Z168" i="1" s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F168" i="1"/>
  <c r="J168" i="1"/>
  <c r="N168" i="1"/>
  <c r="R168" i="1"/>
  <c r="V168" i="1"/>
  <c r="G168" i="1"/>
  <c r="K168" i="1"/>
  <c r="O168" i="1"/>
  <c r="S168" i="1"/>
  <c r="W168" i="1"/>
  <c r="E168" i="1"/>
  <c r="M168" i="1"/>
  <c r="U168" i="1"/>
  <c r="I168" i="1"/>
  <c r="Y168" i="1"/>
  <c r="D168" i="1"/>
  <c r="T168" i="1"/>
  <c r="H168" i="1"/>
  <c r="P168" i="1"/>
  <c r="X168" i="1"/>
  <c r="Q168" i="1"/>
  <c r="L168" i="1"/>
  <c r="Y95" i="1"/>
  <c r="Y96" i="1"/>
  <c r="Y101" i="1"/>
  <c r="Y104" i="1"/>
  <c r="Y109" i="1"/>
  <c r="Y112" i="1"/>
  <c r="Y97" i="1"/>
  <c r="Y102" i="1"/>
  <c r="Y98" i="1"/>
  <c r="Y100" i="1"/>
  <c r="Y105" i="1"/>
  <c r="Y108" i="1"/>
  <c r="Y113" i="1"/>
  <c r="Y99" i="1"/>
  <c r="Y103" i="1"/>
  <c r="Y111" i="1"/>
  <c r="Y114" i="1"/>
  <c r="Y66" i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107" i="1"/>
  <c r="Y106" i="1"/>
  <c r="Z64" i="1"/>
  <c r="Y110" i="1"/>
  <c r="W22" i="1"/>
  <c r="W239" i="1" s="1"/>
  <c r="W293" i="1" s="1"/>
  <c r="W25" i="1"/>
  <c r="W242" i="1" s="1"/>
  <c r="W296" i="1" s="1"/>
  <c r="W31" i="1"/>
  <c r="W248" i="1" s="1"/>
  <c r="W302" i="1" s="1"/>
  <c r="W27" i="1"/>
  <c r="W244" i="1" s="1"/>
  <c r="W298" i="1" s="1"/>
  <c r="W11" i="1"/>
  <c r="W228" i="1" s="1"/>
  <c r="W282" i="1" s="1"/>
  <c r="W34" i="1"/>
  <c r="W251" i="1" s="1"/>
  <c r="W305" i="1" s="1"/>
  <c r="W13" i="1"/>
  <c r="W230" i="1" s="1"/>
  <c r="W284" i="1" s="1"/>
  <c r="W17" i="1"/>
  <c r="W234" i="1" s="1"/>
  <c r="W288" i="1" s="1"/>
  <c r="X10" i="1"/>
  <c r="W45" i="1"/>
  <c r="W42" i="1"/>
  <c r="W46" i="1"/>
  <c r="W43" i="1"/>
  <c r="W47" i="1"/>
  <c r="W49" i="1"/>
  <c r="W53" i="1"/>
  <c r="W57" i="1"/>
  <c r="W48" i="1"/>
  <c r="W54" i="1"/>
  <c r="W55" i="1"/>
  <c r="W56" i="1"/>
  <c r="W50" i="1"/>
  <c r="W58" i="1"/>
  <c r="W51" i="1"/>
  <c r="W59" i="1"/>
  <c r="W44" i="1"/>
  <c r="W52" i="1"/>
  <c r="W39" i="1"/>
  <c r="W40" i="1"/>
  <c r="W41" i="1"/>
  <c r="W24" i="1"/>
  <c r="W241" i="1" s="1"/>
  <c r="W295" i="1" s="1"/>
  <c r="W12" i="1"/>
  <c r="W229" i="1" s="1"/>
  <c r="W283" i="1" s="1"/>
  <c r="W38" i="1"/>
  <c r="W30" i="1"/>
  <c r="W247" i="1" s="1"/>
  <c r="W301" i="1" s="1"/>
  <c r="W26" i="1"/>
  <c r="W243" i="1" s="1"/>
  <c r="W297" i="1" s="1"/>
  <c r="W19" i="1"/>
  <c r="W236" i="1" s="1"/>
  <c r="W290" i="1" s="1"/>
  <c r="W21" i="1"/>
  <c r="W238" i="1" s="1"/>
  <c r="W292" i="1" s="1"/>
  <c r="W28" i="1"/>
  <c r="W245" i="1" s="1"/>
  <c r="W299" i="1" s="1"/>
  <c r="W23" i="1"/>
  <c r="W33" i="1"/>
  <c r="W250" i="1" s="1"/>
  <c r="W304" i="1" s="1"/>
  <c r="W29" i="1"/>
  <c r="W246" i="1" s="1"/>
  <c r="W300" i="1" s="1"/>
  <c r="W20" i="1"/>
  <c r="W237" i="1" s="1"/>
  <c r="W291" i="1" s="1"/>
  <c r="B60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W14" i="1"/>
  <c r="W231" i="1" s="1"/>
  <c r="W285" i="1" s="1"/>
  <c r="W15" i="1"/>
  <c r="W232" i="1" s="1"/>
  <c r="W286" i="1" s="1"/>
  <c r="W18" i="1"/>
  <c r="W235" i="1" s="1"/>
  <c r="W289" i="1" s="1"/>
  <c r="W32" i="1"/>
  <c r="W249" i="1" s="1"/>
  <c r="W303" i="1" s="1"/>
  <c r="W36" i="1"/>
  <c r="W16" i="1"/>
  <c r="W233" i="1" s="1"/>
  <c r="W287" i="1" s="1"/>
  <c r="W186" i="1" l="1"/>
  <c r="W240" i="1" s="1"/>
  <c r="W294" i="1" s="1"/>
  <c r="AA230" i="1"/>
  <c r="AA234" i="1"/>
  <c r="AA238" i="1"/>
  <c r="AA242" i="1"/>
  <c r="AA231" i="1"/>
  <c r="AA235" i="1"/>
  <c r="AA239" i="1"/>
  <c r="AA243" i="1"/>
  <c r="AA232" i="1"/>
  <c r="AA236" i="1"/>
  <c r="AA240" i="1"/>
  <c r="AA244" i="1"/>
  <c r="AA237" i="1"/>
  <c r="AA245" i="1"/>
  <c r="AA249" i="1"/>
  <c r="AA252" i="1"/>
  <c r="AA254" i="1"/>
  <c r="AA256" i="1"/>
  <c r="AA258" i="1"/>
  <c r="AA260" i="1"/>
  <c r="AA262" i="1"/>
  <c r="AA264" i="1"/>
  <c r="AA266" i="1"/>
  <c r="AA268" i="1"/>
  <c r="AA270" i="1"/>
  <c r="AA241" i="1"/>
  <c r="AA246" i="1"/>
  <c r="AA250" i="1"/>
  <c r="AA229" i="1"/>
  <c r="AA247" i="1"/>
  <c r="AA251" i="1"/>
  <c r="AA253" i="1"/>
  <c r="AA255" i="1"/>
  <c r="AA257" i="1"/>
  <c r="AA259" i="1"/>
  <c r="AA261" i="1"/>
  <c r="AA263" i="1"/>
  <c r="AA265" i="1"/>
  <c r="AA267" i="1"/>
  <c r="AA269" i="1"/>
  <c r="AA271" i="1"/>
  <c r="AA233" i="1"/>
  <c r="AA248" i="1"/>
  <c r="AA228" i="1"/>
  <c r="AA273" i="1"/>
  <c r="AA272" i="1"/>
  <c r="AA274" i="1"/>
  <c r="AA276" i="1"/>
  <c r="AA275" i="1"/>
  <c r="AA277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AA284" i="1"/>
  <c r="AA288" i="1"/>
  <c r="AA292" i="1"/>
  <c r="AA285" i="1"/>
  <c r="AA289" i="1"/>
  <c r="AA293" i="1"/>
  <c r="AA286" i="1"/>
  <c r="AA290" i="1"/>
  <c r="AA294" i="1"/>
  <c r="AA283" i="1"/>
  <c r="AA295" i="1"/>
  <c r="AA299" i="1"/>
  <c r="AA303" i="1"/>
  <c r="AA287" i="1"/>
  <c r="AA296" i="1"/>
  <c r="AA300" i="1"/>
  <c r="AA291" i="1"/>
  <c r="AA297" i="1"/>
  <c r="AA301" i="1"/>
  <c r="AA298" i="1"/>
  <c r="AA306" i="1"/>
  <c r="AA308" i="1"/>
  <c r="AA302" i="1"/>
  <c r="AA304" i="1"/>
  <c r="AA309" i="1"/>
  <c r="AA312" i="1"/>
  <c r="AA314" i="1"/>
  <c r="AA316" i="1"/>
  <c r="AA318" i="1"/>
  <c r="AA320" i="1"/>
  <c r="AA310" i="1"/>
  <c r="AA305" i="1"/>
  <c r="AA311" i="1"/>
  <c r="AA313" i="1"/>
  <c r="AA315" i="1"/>
  <c r="AA317" i="1"/>
  <c r="AA319" i="1"/>
  <c r="AA321" i="1"/>
  <c r="AA323" i="1"/>
  <c r="AA325" i="1"/>
  <c r="AA327" i="1"/>
  <c r="AA329" i="1"/>
  <c r="AA331" i="1"/>
  <c r="AA307" i="1"/>
  <c r="AA322" i="1"/>
  <c r="AA324" i="1"/>
  <c r="AA326" i="1"/>
  <c r="AA328" i="1"/>
  <c r="AA330" i="1"/>
  <c r="AA282" i="1"/>
  <c r="Z331" i="1"/>
  <c r="Z277" i="1"/>
  <c r="AB281" i="1"/>
  <c r="AB227" i="1"/>
  <c r="AB173" i="1"/>
  <c r="AA118" i="1"/>
  <c r="Z120" i="1"/>
  <c r="Z119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95" i="1"/>
  <c r="Z96" i="1"/>
  <c r="Z98" i="1"/>
  <c r="Z97" i="1"/>
  <c r="Z99" i="1"/>
  <c r="Z101" i="1"/>
  <c r="Z103" i="1"/>
  <c r="Z105" i="1"/>
  <c r="Z107" i="1"/>
  <c r="Z109" i="1"/>
  <c r="Z111" i="1"/>
  <c r="Z113" i="1"/>
  <c r="Z106" i="1"/>
  <c r="Z104" i="1"/>
  <c r="Z102" i="1"/>
  <c r="Z110" i="1"/>
  <c r="Z100" i="1"/>
  <c r="AA64" i="1"/>
  <c r="Z108" i="1"/>
  <c r="Z114" i="1"/>
  <c r="Z112" i="1"/>
  <c r="Z66" i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Y10" i="1"/>
  <c r="X44" i="1"/>
  <c r="X45" i="1"/>
  <c r="X42" i="1"/>
  <c r="X46" i="1"/>
  <c r="X48" i="1"/>
  <c r="X52" i="1"/>
  <c r="X56" i="1"/>
  <c r="X47" i="1"/>
  <c r="X53" i="1"/>
  <c r="X54" i="1"/>
  <c r="X12" i="1"/>
  <c r="X15" i="1"/>
  <c r="X17" i="1"/>
  <c r="X43" i="1"/>
  <c r="X49" i="1"/>
  <c r="X55" i="1"/>
  <c r="X16" i="1"/>
  <c r="X50" i="1"/>
  <c r="X58" i="1"/>
  <c r="X60" i="1"/>
  <c r="X18" i="1"/>
  <c r="X21" i="1"/>
  <c r="X27" i="1"/>
  <c r="X30" i="1"/>
  <c r="X57" i="1"/>
  <c r="X26" i="1"/>
  <c r="X32" i="1"/>
  <c r="X34" i="1"/>
  <c r="X59" i="1"/>
  <c r="X14" i="1"/>
  <c r="X23" i="1"/>
  <c r="X25" i="1"/>
  <c r="X13" i="1"/>
  <c r="X19" i="1"/>
  <c r="X29" i="1"/>
  <c r="X33" i="1"/>
  <c r="X41" i="1"/>
  <c r="X51" i="1"/>
  <c r="X20" i="1"/>
  <c r="X22" i="1"/>
  <c r="X24" i="1"/>
  <c r="X28" i="1"/>
  <c r="X31" i="1"/>
  <c r="X38" i="1"/>
  <c r="X11" i="1"/>
  <c r="X37" i="1"/>
  <c r="X39" i="1"/>
  <c r="X35" i="1"/>
  <c r="X36" i="1"/>
  <c r="X4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AB229" i="1" l="1"/>
  <c r="AB233" i="1"/>
  <c r="AB237" i="1"/>
  <c r="AB241" i="1"/>
  <c r="AB230" i="1"/>
  <c r="AB234" i="1"/>
  <c r="AB238" i="1"/>
  <c r="AB242" i="1"/>
  <c r="AB231" i="1"/>
  <c r="AB235" i="1"/>
  <c r="AB239" i="1"/>
  <c r="AB243" i="1"/>
  <c r="AB232" i="1"/>
  <c r="AB248" i="1"/>
  <c r="AB236" i="1"/>
  <c r="AB245" i="1"/>
  <c r="AB249" i="1"/>
  <c r="AB252" i="1"/>
  <c r="AB254" i="1"/>
  <c r="AB256" i="1"/>
  <c r="AB258" i="1"/>
  <c r="AB260" i="1"/>
  <c r="AB262" i="1"/>
  <c r="AB264" i="1"/>
  <c r="AB266" i="1"/>
  <c r="AB268" i="1"/>
  <c r="AB270" i="1"/>
  <c r="AB240" i="1"/>
  <c r="AB246" i="1"/>
  <c r="AB250" i="1"/>
  <c r="AB244" i="1"/>
  <c r="AB255" i="1"/>
  <c r="AB263" i="1"/>
  <c r="AB271" i="1"/>
  <c r="AB273" i="1"/>
  <c r="AB275" i="1"/>
  <c r="AB277" i="1"/>
  <c r="AB247" i="1"/>
  <c r="AB257" i="1"/>
  <c r="AB265" i="1"/>
  <c r="AB228" i="1"/>
  <c r="AB251" i="1"/>
  <c r="AB259" i="1"/>
  <c r="AB267" i="1"/>
  <c r="AB272" i="1"/>
  <c r="AB274" i="1"/>
  <c r="AB276" i="1"/>
  <c r="AB253" i="1"/>
  <c r="AB261" i="1"/>
  <c r="AB269" i="1"/>
  <c r="AB283" i="1"/>
  <c r="AB287" i="1"/>
  <c r="AB291" i="1"/>
  <c r="AB284" i="1"/>
  <c r="AB288" i="1"/>
  <c r="AB292" i="1"/>
  <c r="AB285" i="1"/>
  <c r="AB289" i="1"/>
  <c r="AB293" i="1"/>
  <c r="AB294" i="1"/>
  <c r="AB298" i="1"/>
  <c r="AB302" i="1"/>
  <c r="AB295" i="1"/>
  <c r="AB299" i="1"/>
  <c r="AB303" i="1"/>
  <c r="AB286" i="1"/>
  <c r="AB296" i="1"/>
  <c r="AB300" i="1"/>
  <c r="AB290" i="1"/>
  <c r="AB305" i="1"/>
  <c r="AB307" i="1"/>
  <c r="AB309" i="1"/>
  <c r="AB297" i="1"/>
  <c r="AB306" i="1"/>
  <c r="AB308" i="1"/>
  <c r="AB301" i="1"/>
  <c r="AB312" i="1"/>
  <c r="AB314" i="1"/>
  <c r="AB316" i="1"/>
  <c r="AB318" i="1"/>
  <c r="AB320" i="1"/>
  <c r="AB310" i="1"/>
  <c r="AB311" i="1"/>
  <c r="AB319" i="1"/>
  <c r="AB313" i="1"/>
  <c r="AB321" i="1"/>
  <c r="AB323" i="1"/>
  <c r="AB325" i="1"/>
  <c r="AB327" i="1"/>
  <c r="AB329" i="1"/>
  <c r="AB331" i="1"/>
  <c r="AB304" i="1"/>
  <c r="AB315" i="1"/>
  <c r="AB317" i="1"/>
  <c r="AB328" i="1"/>
  <c r="AB322" i="1"/>
  <c r="AB330" i="1"/>
  <c r="AB324" i="1"/>
  <c r="AB326" i="1"/>
  <c r="AB282" i="1"/>
  <c r="AC281" i="1"/>
  <c r="AC227" i="1"/>
  <c r="AC173" i="1"/>
  <c r="AB118" i="1"/>
  <c r="AA120" i="1"/>
  <c r="AA119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B64" i="1"/>
  <c r="AA66" i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9" i="1"/>
  <c r="AA100" i="1"/>
  <c r="AA103" i="1"/>
  <c r="AA108" i="1"/>
  <c r="AA111" i="1"/>
  <c r="AA95" i="1"/>
  <c r="AA96" i="1"/>
  <c r="AA101" i="1"/>
  <c r="AA106" i="1"/>
  <c r="AA97" i="1"/>
  <c r="AA104" i="1"/>
  <c r="AA107" i="1"/>
  <c r="AA112" i="1"/>
  <c r="AA98" i="1"/>
  <c r="AA102" i="1"/>
  <c r="AA105" i="1"/>
  <c r="AA110" i="1"/>
  <c r="AA114" i="1"/>
  <c r="AA109" i="1"/>
  <c r="AA113" i="1"/>
  <c r="Z10" i="1"/>
  <c r="Y43" i="1"/>
  <c r="Y44" i="1"/>
  <c r="Y45" i="1"/>
  <c r="Y47" i="1"/>
  <c r="Y51" i="1"/>
  <c r="Y55" i="1"/>
  <c r="Y59" i="1"/>
  <c r="Y52" i="1"/>
  <c r="Y48" i="1"/>
  <c r="Y49" i="1"/>
  <c r="Y50" i="1"/>
  <c r="Y53" i="1"/>
  <c r="Y56" i="1"/>
  <c r="Y57" i="1"/>
  <c r="Y14" i="1"/>
  <c r="Y46" i="1"/>
  <c r="Y54" i="1"/>
  <c r="Y12" i="1"/>
  <c r="Y15" i="1"/>
  <c r="Y17" i="1"/>
  <c r="Y24" i="1"/>
  <c r="Y26" i="1"/>
  <c r="Y29" i="1"/>
  <c r="Y32" i="1"/>
  <c r="Y60" i="1"/>
  <c r="Y20" i="1"/>
  <c r="Y22" i="1"/>
  <c r="Y28" i="1"/>
  <c r="Y30" i="1"/>
  <c r="Y36" i="1"/>
  <c r="Y42" i="1"/>
  <c r="Y58" i="1"/>
  <c r="Y18" i="1"/>
  <c r="Y21" i="1"/>
  <c r="Y23" i="1"/>
  <c r="Y25" i="1"/>
  <c r="Y27" i="1"/>
  <c r="Y31" i="1"/>
  <c r="Y35" i="1"/>
  <c r="Y37" i="1"/>
  <c r="Y40" i="1"/>
  <c r="Y13" i="1"/>
  <c r="Y16" i="1"/>
  <c r="Y19" i="1"/>
  <c r="Y33" i="1"/>
  <c r="Y34" i="1"/>
  <c r="Y11" i="1"/>
  <c r="Y41" i="1"/>
  <c r="Y38" i="1"/>
  <c r="Y39" i="1"/>
  <c r="AC232" i="1" l="1"/>
  <c r="AC236" i="1"/>
  <c r="AC240" i="1"/>
  <c r="AC244" i="1"/>
  <c r="AC229" i="1"/>
  <c r="AC233" i="1"/>
  <c r="AC237" i="1"/>
  <c r="AC241" i="1"/>
  <c r="AC230" i="1"/>
  <c r="AC234" i="1"/>
  <c r="AC238" i="1"/>
  <c r="AC242" i="1"/>
  <c r="AC243" i="1"/>
  <c r="AC247" i="1"/>
  <c r="AC251" i="1"/>
  <c r="AC253" i="1"/>
  <c r="AC255" i="1"/>
  <c r="AC257" i="1"/>
  <c r="AC259" i="1"/>
  <c r="AC261" i="1"/>
  <c r="AC263" i="1"/>
  <c r="AC265" i="1"/>
  <c r="AC267" i="1"/>
  <c r="AC269" i="1"/>
  <c r="AC271" i="1"/>
  <c r="AC231" i="1"/>
  <c r="AC248" i="1"/>
  <c r="AC235" i="1"/>
  <c r="AC245" i="1"/>
  <c r="AC249" i="1"/>
  <c r="AC252" i="1"/>
  <c r="AC254" i="1"/>
  <c r="AC256" i="1"/>
  <c r="AC258" i="1"/>
  <c r="AC260" i="1"/>
  <c r="AC262" i="1"/>
  <c r="AC264" i="1"/>
  <c r="AC266" i="1"/>
  <c r="AC268" i="1"/>
  <c r="AC270" i="1"/>
  <c r="AC272" i="1"/>
  <c r="AC274" i="1"/>
  <c r="AC276" i="1"/>
  <c r="AC273" i="1"/>
  <c r="AC275" i="1"/>
  <c r="AC277" i="1"/>
  <c r="AC228" i="1"/>
  <c r="AC246" i="1"/>
  <c r="AC239" i="1"/>
  <c r="AC250" i="1"/>
  <c r="AC286" i="1"/>
  <c r="AC290" i="1"/>
  <c r="AC294" i="1"/>
  <c r="AC283" i="1"/>
  <c r="AC287" i="1"/>
  <c r="AC291" i="1"/>
  <c r="AC284" i="1"/>
  <c r="AC288" i="1"/>
  <c r="AC292" i="1"/>
  <c r="AC289" i="1"/>
  <c r="AC297" i="1"/>
  <c r="AC301" i="1"/>
  <c r="AC293" i="1"/>
  <c r="AC298" i="1"/>
  <c r="AC302" i="1"/>
  <c r="AC295" i="1"/>
  <c r="AC299" i="1"/>
  <c r="AC300" i="1"/>
  <c r="AC303" i="1"/>
  <c r="AC304" i="1"/>
  <c r="AC305" i="1"/>
  <c r="AC307" i="1"/>
  <c r="AC285" i="1"/>
  <c r="AC308" i="1"/>
  <c r="AC311" i="1"/>
  <c r="AC313" i="1"/>
  <c r="AC315" i="1"/>
  <c r="AC317" i="1"/>
  <c r="AC319" i="1"/>
  <c r="AC321" i="1"/>
  <c r="AC309" i="1"/>
  <c r="AC312" i="1"/>
  <c r="AC314" i="1"/>
  <c r="AC316" i="1"/>
  <c r="AC318" i="1"/>
  <c r="AC320" i="1"/>
  <c r="AC322" i="1"/>
  <c r="AC324" i="1"/>
  <c r="AC326" i="1"/>
  <c r="AC328" i="1"/>
  <c r="AC330" i="1"/>
  <c r="AC296" i="1"/>
  <c r="AC310" i="1"/>
  <c r="AC323" i="1"/>
  <c r="AC325" i="1"/>
  <c r="AC327" i="1"/>
  <c r="AC329" i="1"/>
  <c r="AC282" i="1"/>
  <c r="AC331" i="1"/>
  <c r="AC306" i="1"/>
  <c r="AD281" i="1"/>
  <c r="AD227" i="1"/>
  <c r="AD173" i="1"/>
  <c r="AC118" i="1"/>
  <c r="AB120" i="1"/>
  <c r="AB119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C64" i="1"/>
  <c r="AB97" i="1"/>
  <c r="AB99" i="1"/>
  <c r="AB95" i="1"/>
  <c r="AB96" i="1"/>
  <c r="AB98" i="1"/>
  <c r="AB100" i="1"/>
  <c r="AB102" i="1"/>
  <c r="AB104" i="1"/>
  <c r="AB106" i="1"/>
  <c r="AB108" i="1"/>
  <c r="AB110" i="1"/>
  <c r="AB112" i="1"/>
  <c r="AB114" i="1"/>
  <c r="AB105" i="1"/>
  <c r="AB103" i="1"/>
  <c r="AB101" i="1"/>
  <c r="AB109" i="1"/>
  <c r="AB66" i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107" i="1"/>
  <c r="AB113" i="1"/>
  <c r="AB111" i="1"/>
  <c r="AA10" i="1"/>
  <c r="Z42" i="1"/>
  <c r="Z46" i="1"/>
  <c r="Z43" i="1"/>
  <c r="Z44" i="1"/>
  <c r="Z50" i="1"/>
  <c r="Z54" i="1"/>
  <c r="Z58" i="1"/>
  <c r="Z45" i="1"/>
  <c r="Z51" i="1"/>
  <c r="Z52" i="1"/>
  <c r="Z59" i="1"/>
  <c r="Z60" i="1"/>
  <c r="Z13" i="1"/>
  <c r="Z47" i="1"/>
  <c r="Z48" i="1"/>
  <c r="Z53" i="1"/>
  <c r="Z56" i="1"/>
  <c r="Z57" i="1"/>
  <c r="Z14" i="1"/>
  <c r="Z19" i="1"/>
  <c r="Z49" i="1"/>
  <c r="Z55" i="1"/>
  <c r="Z12" i="1"/>
  <c r="Z15" i="1"/>
  <c r="Z20" i="1"/>
  <c r="Z23" i="1"/>
  <c r="Z34" i="1"/>
  <c r="Z16" i="1"/>
  <c r="Z24" i="1"/>
  <c r="Z33" i="1"/>
  <c r="Z22" i="1"/>
  <c r="Z26" i="1"/>
  <c r="Z28" i="1"/>
  <c r="Z30" i="1"/>
  <c r="Z39" i="1"/>
  <c r="Z17" i="1"/>
  <c r="Z18" i="1"/>
  <c r="Z21" i="1"/>
  <c r="Z25" i="1"/>
  <c r="Z27" i="1"/>
  <c r="Z29" i="1"/>
  <c r="Z31" i="1"/>
  <c r="Z35" i="1"/>
  <c r="Z36" i="1"/>
  <c r="Z41" i="1"/>
  <c r="Z11" i="1"/>
  <c r="Z32" i="1"/>
  <c r="Z37" i="1"/>
  <c r="Z38" i="1"/>
  <c r="Z40" i="1"/>
  <c r="AD231" i="1" l="1"/>
  <c r="AD235" i="1"/>
  <c r="AD239" i="1"/>
  <c r="AD243" i="1"/>
  <c r="AD232" i="1"/>
  <c r="AD236" i="1"/>
  <c r="AD240" i="1"/>
  <c r="AD244" i="1"/>
  <c r="AD229" i="1"/>
  <c r="AD233" i="1"/>
  <c r="AD237" i="1"/>
  <c r="AD241" i="1"/>
  <c r="AD238" i="1"/>
  <c r="AD246" i="1"/>
  <c r="AD250" i="1"/>
  <c r="AD242" i="1"/>
  <c r="AD247" i="1"/>
  <c r="AD251" i="1"/>
  <c r="AD253" i="1"/>
  <c r="AD255" i="1"/>
  <c r="AD257" i="1"/>
  <c r="AD259" i="1"/>
  <c r="AD261" i="1"/>
  <c r="AD263" i="1"/>
  <c r="AD265" i="1"/>
  <c r="AD267" i="1"/>
  <c r="AD269" i="1"/>
  <c r="AD271" i="1"/>
  <c r="AD230" i="1"/>
  <c r="AD248" i="1"/>
  <c r="AD249" i="1"/>
  <c r="AD254" i="1"/>
  <c r="AD262" i="1"/>
  <c r="AD270" i="1"/>
  <c r="AD272" i="1"/>
  <c r="AD274" i="1"/>
  <c r="AD276" i="1"/>
  <c r="AD256" i="1"/>
  <c r="AD264" i="1"/>
  <c r="AD228" i="1"/>
  <c r="AD234" i="1"/>
  <c r="AD258" i="1"/>
  <c r="AD266" i="1"/>
  <c r="AD273" i="1"/>
  <c r="AD275" i="1"/>
  <c r="AD277" i="1"/>
  <c r="AD245" i="1"/>
  <c r="AD252" i="1"/>
  <c r="AD260" i="1"/>
  <c r="AD268" i="1"/>
  <c r="AD285" i="1"/>
  <c r="AD289" i="1"/>
  <c r="AD293" i="1"/>
  <c r="AD286" i="1"/>
  <c r="AD290" i="1"/>
  <c r="AD294" i="1"/>
  <c r="AD283" i="1"/>
  <c r="AD287" i="1"/>
  <c r="AD291" i="1"/>
  <c r="AD284" i="1"/>
  <c r="AD296" i="1"/>
  <c r="AD300" i="1"/>
  <c r="AD288" i="1"/>
  <c r="AD297" i="1"/>
  <c r="AD301" i="1"/>
  <c r="AD292" i="1"/>
  <c r="AD298" i="1"/>
  <c r="AD302" i="1"/>
  <c r="AD295" i="1"/>
  <c r="AD306" i="1"/>
  <c r="AD308" i="1"/>
  <c r="AD310" i="1"/>
  <c r="AD299" i="1"/>
  <c r="AD303" i="1"/>
  <c r="AD304" i="1"/>
  <c r="AD305" i="1"/>
  <c r="AD307" i="1"/>
  <c r="AD311" i="1"/>
  <c r="AD313" i="1"/>
  <c r="AD315" i="1"/>
  <c r="AD317" i="1"/>
  <c r="AD319" i="1"/>
  <c r="AD321" i="1"/>
  <c r="AD309" i="1"/>
  <c r="AD318" i="1"/>
  <c r="AD312" i="1"/>
  <c r="AD320" i="1"/>
  <c r="AD322" i="1"/>
  <c r="AD324" i="1"/>
  <c r="AD326" i="1"/>
  <c r="AD328" i="1"/>
  <c r="AD330" i="1"/>
  <c r="AD314" i="1"/>
  <c r="AD327" i="1"/>
  <c r="AD316" i="1"/>
  <c r="AD329" i="1"/>
  <c r="AD282" i="1"/>
  <c r="AD323" i="1"/>
  <c r="AD331" i="1"/>
  <c r="AD325" i="1"/>
  <c r="AE281" i="1"/>
  <c r="AE227" i="1"/>
  <c r="AE173" i="1"/>
  <c r="AD118" i="1"/>
  <c r="AC120" i="1"/>
  <c r="AC119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D64" i="1"/>
  <c r="AC67" i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/>
  <c r="AC98" i="1"/>
  <c r="AC102" i="1"/>
  <c r="AC107" i="1"/>
  <c r="AC110" i="1"/>
  <c r="AC99" i="1"/>
  <c r="AC100" i="1"/>
  <c r="AC105" i="1"/>
  <c r="AC96" i="1"/>
  <c r="AC103" i="1"/>
  <c r="AC106" i="1"/>
  <c r="AC111" i="1"/>
  <c r="AC114" i="1"/>
  <c r="AC97" i="1"/>
  <c r="AC66" i="1"/>
  <c r="AC109" i="1"/>
  <c r="AC112" i="1"/>
  <c r="AC101" i="1"/>
  <c r="AC104" i="1"/>
  <c r="AC108" i="1"/>
  <c r="AC113" i="1"/>
  <c r="AB10" i="1"/>
  <c r="AA45" i="1"/>
  <c r="AA42" i="1"/>
  <c r="AA46" i="1"/>
  <c r="AA43" i="1"/>
  <c r="AA49" i="1"/>
  <c r="AA53" i="1"/>
  <c r="AA57" i="1"/>
  <c r="AA47" i="1"/>
  <c r="AA44" i="1"/>
  <c r="AA50" i="1"/>
  <c r="AA55" i="1"/>
  <c r="AA51" i="1"/>
  <c r="AA52" i="1"/>
  <c r="AA58" i="1"/>
  <c r="AA16" i="1"/>
  <c r="AA59" i="1"/>
  <c r="AA60" i="1"/>
  <c r="AA13" i="1"/>
  <c r="AA18" i="1"/>
  <c r="AA48" i="1"/>
  <c r="AA54" i="1"/>
  <c r="AA56" i="1"/>
  <c r="AA19" i="1"/>
  <c r="AA22" i="1"/>
  <c r="AA25" i="1"/>
  <c r="AA28" i="1"/>
  <c r="AA31" i="1"/>
  <c r="AA33" i="1"/>
  <c r="AA12" i="1"/>
  <c r="AA17" i="1"/>
  <c r="AA21" i="1"/>
  <c r="AA27" i="1"/>
  <c r="AA29" i="1"/>
  <c r="AA35" i="1"/>
  <c r="AA37" i="1"/>
  <c r="AA15" i="1"/>
  <c r="AA20" i="1"/>
  <c r="AA24" i="1"/>
  <c r="AA14" i="1"/>
  <c r="AA26" i="1"/>
  <c r="AA30" i="1"/>
  <c r="AA32" i="1"/>
  <c r="AA34" i="1"/>
  <c r="AA36" i="1"/>
  <c r="AA38" i="1"/>
  <c r="AA11" i="1"/>
  <c r="AA23" i="1"/>
  <c r="AA39" i="1"/>
  <c r="AA40" i="1"/>
  <c r="AA41" i="1"/>
  <c r="AE230" i="1" l="1"/>
  <c r="AE234" i="1"/>
  <c r="AE238" i="1"/>
  <c r="AE242" i="1"/>
  <c r="AE231" i="1"/>
  <c r="AE235" i="1"/>
  <c r="AE239" i="1"/>
  <c r="AE243" i="1"/>
  <c r="AE232" i="1"/>
  <c r="AE236" i="1"/>
  <c r="AE240" i="1"/>
  <c r="AE244" i="1"/>
  <c r="AE233" i="1"/>
  <c r="AE245" i="1"/>
  <c r="AE249" i="1"/>
  <c r="AE252" i="1"/>
  <c r="AE254" i="1"/>
  <c r="AE256" i="1"/>
  <c r="AE258" i="1"/>
  <c r="AE260" i="1"/>
  <c r="AE262" i="1"/>
  <c r="AE264" i="1"/>
  <c r="AE266" i="1"/>
  <c r="AE268" i="1"/>
  <c r="AE270" i="1"/>
  <c r="AE237" i="1"/>
  <c r="AE246" i="1"/>
  <c r="AE250" i="1"/>
  <c r="AE241" i="1"/>
  <c r="AE247" i="1"/>
  <c r="AE251" i="1"/>
  <c r="AE253" i="1"/>
  <c r="AE255" i="1"/>
  <c r="AE257" i="1"/>
  <c r="AE259" i="1"/>
  <c r="AE261" i="1"/>
  <c r="AE263" i="1"/>
  <c r="AE265" i="1"/>
  <c r="AE267" i="1"/>
  <c r="AE269" i="1"/>
  <c r="AE271" i="1"/>
  <c r="AE228" i="1"/>
  <c r="AE275" i="1"/>
  <c r="AE229" i="1"/>
  <c r="AE248" i="1"/>
  <c r="AE272" i="1"/>
  <c r="AE274" i="1"/>
  <c r="AE276" i="1"/>
  <c r="AE273" i="1"/>
  <c r="AE277" i="1"/>
  <c r="AE284" i="1"/>
  <c r="AE288" i="1"/>
  <c r="AE292" i="1"/>
  <c r="AE285" i="1"/>
  <c r="AE289" i="1"/>
  <c r="AE293" i="1"/>
  <c r="AE286" i="1"/>
  <c r="AE290" i="1"/>
  <c r="AE294" i="1"/>
  <c r="AE295" i="1"/>
  <c r="AE299" i="1"/>
  <c r="AE303" i="1"/>
  <c r="AE283" i="1"/>
  <c r="AE296" i="1"/>
  <c r="AE300" i="1"/>
  <c r="AE287" i="1"/>
  <c r="AE297" i="1"/>
  <c r="AE301" i="1"/>
  <c r="AE306" i="1"/>
  <c r="AE308" i="1"/>
  <c r="AE291" i="1"/>
  <c r="AE298" i="1"/>
  <c r="AE304" i="1"/>
  <c r="AE307" i="1"/>
  <c r="AE310" i="1"/>
  <c r="AE312" i="1"/>
  <c r="AE314" i="1"/>
  <c r="AE316" i="1"/>
  <c r="AE318" i="1"/>
  <c r="AE320" i="1"/>
  <c r="AE302" i="1"/>
  <c r="AE311" i="1"/>
  <c r="AE313" i="1"/>
  <c r="AE315" i="1"/>
  <c r="AE317" i="1"/>
  <c r="AE319" i="1"/>
  <c r="AE305" i="1"/>
  <c r="AE323" i="1"/>
  <c r="AE325" i="1"/>
  <c r="AE327" i="1"/>
  <c r="AE329" i="1"/>
  <c r="AE331" i="1"/>
  <c r="AE309" i="1"/>
  <c r="AE321" i="1"/>
  <c r="AE322" i="1"/>
  <c r="AE324" i="1"/>
  <c r="AE326" i="1"/>
  <c r="AE328" i="1"/>
  <c r="AE330" i="1"/>
  <c r="AE282" i="1"/>
  <c r="AF281" i="1"/>
  <c r="AF227" i="1"/>
  <c r="AF173" i="1"/>
  <c r="AE118" i="1"/>
  <c r="AD120" i="1"/>
  <c r="AD119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E64" i="1"/>
  <c r="AD67" i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/>
  <c r="AD94" i="1" s="1"/>
  <c r="AD96" i="1"/>
  <c r="AD98" i="1"/>
  <c r="AD97" i="1"/>
  <c r="AD99" i="1"/>
  <c r="AD101" i="1"/>
  <c r="AD103" i="1"/>
  <c r="AD105" i="1"/>
  <c r="AD107" i="1"/>
  <c r="AD109" i="1"/>
  <c r="AD111" i="1"/>
  <c r="AD113" i="1"/>
  <c r="AD104" i="1"/>
  <c r="AD112" i="1"/>
  <c r="AD102" i="1"/>
  <c r="AD95" i="1"/>
  <c r="AD100" i="1"/>
  <c r="AD108" i="1"/>
  <c r="AD106" i="1"/>
  <c r="AD110" i="1"/>
  <c r="AD66" i="1"/>
  <c r="AD114" i="1"/>
  <c r="AC10" i="1"/>
  <c r="AB44" i="1"/>
  <c r="AB45" i="1"/>
  <c r="AB42" i="1"/>
  <c r="AB46" i="1"/>
  <c r="AB48" i="1"/>
  <c r="AB52" i="1"/>
  <c r="AB56" i="1"/>
  <c r="AB43" i="1"/>
  <c r="AB49" i="1"/>
  <c r="AB54" i="1"/>
  <c r="AB53" i="1"/>
  <c r="AB57" i="1"/>
  <c r="AB51" i="1"/>
  <c r="AB12" i="1"/>
  <c r="AB15" i="1"/>
  <c r="AB17" i="1"/>
  <c r="AB58" i="1"/>
  <c r="AB16" i="1"/>
  <c r="AB47" i="1"/>
  <c r="AB59" i="1"/>
  <c r="AB55" i="1"/>
  <c r="AB13" i="1"/>
  <c r="AB21" i="1"/>
  <c r="AB27" i="1"/>
  <c r="AB30" i="1"/>
  <c r="AB18" i="1"/>
  <c r="AB19" i="1"/>
  <c r="AB23" i="1"/>
  <c r="AB25" i="1"/>
  <c r="AB31" i="1"/>
  <c r="AB60" i="1"/>
  <c r="AB29" i="1"/>
  <c r="AB20" i="1"/>
  <c r="AB22" i="1"/>
  <c r="AB24" i="1"/>
  <c r="AB28" i="1"/>
  <c r="AB41" i="1"/>
  <c r="AB50" i="1"/>
  <c r="AB14" i="1"/>
  <c r="AB26" i="1"/>
  <c r="AB32" i="1"/>
  <c r="AB34" i="1"/>
  <c r="AB33" i="1"/>
  <c r="AB35" i="1"/>
  <c r="AB37" i="1"/>
  <c r="AB38" i="1"/>
  <c r="AB36" i="1"/>
  <c r="AB39" i="1"/>
  <c r="AB40" i="1"/>
  <c r="AB11" i="1"/>
  <c r="AF229" i="1" l="1"/>
  <c r="AF233" i="1"/>
  <c r="AF237" i="1"/>
  <c r="AF241" i="1"/>
  <c r="AF230" i="1"/>
  <c r="AF234" i="1"/>
  <c r="AF238" i="1"/>
  <c r="AF242" i="1"/>
  <c r="AF231" i="1"/>
  <c r="AF235" i="1"/>
  <c r="AF239" i="1"/>
  <c r="AF243" i="1"/>
  <c r="AF244" i="1"/>
  <c r="AF248" i="1"/>
  <c r="AF232" i="1"/>
  <c r="AF245" i="1"/>
  <c r="AF249" i="1"/>
  <c r="AF252" i="1"/>
  <c r="AF254" i="1"/>
  <c r="AF256" i="1"/>
  <c r="AF258" i="1"/>
  <c r="AF260" i="1"/>
  <c r="AF262" i="1"/>
  <c r="AF264" i="1"/>
  <c r="AF266" i="1"/>
  <c r="AF268" i="1"/>
  <c r="AF270" i="1"/>
  <c r="AF236" i="1"/>
  <c r="AF246" i="1"/>
  <c r="AF250" i="1"/>
  <c r="AF253" i="1"/>
  <c r="AF261" i="1"/>
  <c r="AF269" i="1"/>
  <c r="AF273" i="1"/>
  <c r="AF275" i="1"/>
  <c r="AF277" i="1"/>
  <c r="AF240" i="1"/>
  <c r="AF255" i="1"/>
  <c r="AF263" i="1"/>
  <c r="AF271" i="1"/>
  <c r="AF228" i="1"/>
  <c r="AF247" i="1"/>
  <c r="AF257" i="1"/>
  <c r="AF265" i="1"/>
  <c r="AF272" i="1"/>
  <c r="AF274" i="1"/>
  <c r="AF276" i="1"/>
  <c r="AF251" i="1"/>
  <c r="AF259" i="1"/>
  <c r="AF267" i="1"/>
  <c r="AF283" i="1"/>
  <c r="AF287" i="1"/>
  <c r="AF291" i="1"/>
  <c r="AF284" i="1"/>
  <c r="AF288" i="1"/>
  <c r="AF292" i="1"/>
  <c r="AF285" i="1"/>
  <c r="AF289" i="1"/>
  <c r="AF293" i="1"/>
  <c r="AF290" i="1"/>
  <c r="AF298" i="1"/>
  <c r="AF302" i="1"/>
  <c r="AF294" i="1"/>
  <c r="AF295" i="1"/>
  <c r="AF299" i="1"/>
  <c r="AF303" i="1"/>
  <c r="AF296" i="1"/>
  <c r="AF300" i="1"/>
  <c r="AF301" i="1"/>
  <c r="AF305" i="1"/>
  <c r="AF307" i="1"/>
  <c r="AF309" i="1"/>
  <c r="AF286" i="1"/>
  <c r="AF306" i="1"/>
  <c r="AF308" i="1"/>
  <c r="AF304" i="1"/>
  <c r="AF297" i="1"/>
  <c r="AF310" i="1"/>
  <c r="AF312" i="1"/>
  <c r="AF314" i="1"/>
  <c r="AF316" i="1"/>
  <c r="AF318" i="1"/>
  <c r="AF320" i="1"/>
  <c r="AF317" i="1"/>
  <c r="AF311" i="1"/>
  <c r="AF319" i="1"/>
  <c r="AF323" i="1"/>
  <c r="AF325" i="1"/>
  <c r="AF327" i="1"/>
  <c r="AF329" i="1"/>
  <c r="AF331" i="1"/>
  <c r="AF313" i="1"/>
  <c r="AF326" i="1"/>
  <c r="AF328" i="1"/>
  <c r="AF315" i="1"/>
  <c r="AF322" i="1"/>
  <c r="AF330" i="1"/>
  <c r="AF282" i="1"/>
  <c r="AF321" i="1"/>
  <c r="AF324" i="1"/>
  <c r="AG281" i="1"/>
  <c r="AG227" i="1"/>
  <c r="AG173" i="1"/>
  <c r="AF118" i="1"/>
  <c r="AE120" i="1"/>
  <c r="AE119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F64" i="1"/>
  <c r="AE95" i="1"/>
  <c r="AE66" i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7" i="1"/>
  <c r="AE101" i="1"/>
  <c r="AE106" i="1"/>
  <c r="AE109" i="1"/>
  <c r="AE98" i="1"/>
  <c r="AE104" i="1"/>
  <c r="AE99" i="1"/>
  <c r="AE102" i="1"/>
  <c r="AE105" i="1"/>
  <c r="AE110" i="1"/>
  <c r="AE113" i="1"/>
  <c r="AE96" i="1"/>
  <c r="AE100" i="1"/>
  <c r="AE108" i="1"/>
  <c r="AE111" i="1"/>
  <c r="AE103" i="1"/>
  <c r="AE114" i="1"/>
  <c r="AE112" i="1"/>
  <c r="AE107" i="1"/>
  <c r="AD10" i="1"/>
  <c r="AC43" i="1"/>
  <c r="AC44" i="1"/>
  <c r="AC45" i="1"/>
  <c r="AC46" i="1"/>
  <c r="AC47" i="1"/>
  <c r="AC51" i="1"/>
  <c r="AC55" i="1"/>
  <c r="AC59" i="1"/>
  <c r="AC42" i="1"/>
  <c r="AC48" i="1"/>
  <c r="AC53" i="1"/>
  <c r="AC54" i="1"/>
  <c r="AC56" i="1"/>
  <c r="AC50" i="1"/>
  <c r="AC14" i="1"/>
  <c r="AC52" i="1"/>
  <c r="AC12" i="1"/>
  <c r="AC15" i="1"/>
  <c r="AC17" i="1"/>
  <c r="AC57" i="1"/>
  <c r="AC58" i="1"/>
  <c r="AC16" i="1"/>
  <c r="AC18" i="1"/>
  <c r="AC24" i="1"/>
  <c r="AC26" i="1"/>
  <c r="AC29" i="1"/>
  <c r="AC32" i="1"/>
  <c r="AC13" i="1"/>
  <c r="AC34" i="1"/>
  <c r="AC36" i="1"/>
  <c r="AC19" i="1"/>
  <c r="AC21" i="1"/>
  <c r="AC23" i="1"/>
  <c r="AC25" i="1"/>
  <c r="AC27" i="1"/>
  <c r="AC60" i="1"/>
  <c r="AC33" i="1"/>
  <c r="AC35" i="1"/>
  <c r="AC37" i="1"/>
  <c r="AC40" i="1"/>
  <c r="AC49" i="1"/>
  <c r="AC20" i="1"/>
  <c r="AC22" i="1"/>
  <c r="AC28" i="1"/>
  <c r="AC30" i="1"/>
  <c r="AC31" i="1"/>
  <c r="AC38" i="1"/>
  <c r="AC11" i="1"/>
  <c r="AC41" i="1"/>
  <c r="AC39" i="1"/>
  <c r="AG232" i="1" l="1"/>
  <c r="AG236" i="1"/>
  <c r="AG240" i="1"/>
  <c r="AG244" i="1"/>
  <c r="AG229" i="1"/>
  <c r="AG233" i="1"/>
  <c r="AG237" i="1"/>
  <c r="AG241" i="1"/>
  <c r="AG230" i="1"/>
  <c r="AG234" i="1"/>
  <c r="AG238" i="1"/>
  <c r="AG242" i="1"/>
  <c r="AG239" i="1"/>
  <c r="AG247" i="1"/>
  <c r="AG251" i="1"/>
  <c r="AG253" i="1"/>
  <c r="AG255" i="1"/>
  <c r="AG257" i="1"/>
  <c r="AG259" i="1"/>
  <c r="AG261" i="1"/>
  <c r="AG263" i="1"/>
  <c r="AG265" i="1"/>
  <c r="AG267" i="1"/>
  <c r="AG269" i="1"/>
  <c r="AG271" i="1"/>
  <c r="AG243" i="1"/>
  <c r="AG248" i="1"/>
  <c r="AG231" i="1"/>
  <c r="AG245" i="1"/>
  <c r="AG249" i="1"/>
  <c r="AG252" i="1"/>
  <c r="AG254" i="1"/>
  <c r="AG256" i="1"/>
  <c r="AG258" i="1"/>
  <c r="AG260" i="1"/>
  <c r="AG262" i="1"/>
  <c r="AG264" i="1"/>
  <c r="AG266" i="1"/>
  <c r="AG268" i="1"/>
  <c r="AG270" i="1"/>
  <c r="AG235" i="1"/>
  <c r="AG250" i="1"/>
  <c r="AG273" i="1"/>
  <c r="AG275" i="1"/>
  <c r="AG277" i="1"/>
  <c r="AG272" i="1"/>
  <c r="AG274" i="1"/>
  <c r="AG228" i="1"/>
  <c r="AG246" i="1"/>
  <c r="AG276" i="1"/>
  <c r="AG286" i="1"/>
  <c r="AG290" i="1"/>
  <c r="AG294" i="1"/>
  <c r="AG283" i="1"/>
  <c r="AG287" i="1"/>
  <c r="AG291" i="1"/>
  <c r="AG284" i="1"/>
  <c r="AG288" i="1"/>
  <c r="AG292" i="1"/>
  <c r="AG285" i="1"/>
  <c r="AG297" i="1"/>
  <c r="AG301" i="1"/>
  <c r="AG289" i="1"/>
  <c r="AG298" i="1"/>
  <c r="AG302" i="1"/>
  <c r="AG293" i="1"/>
  <c r="AG295" i="1"/>
  <c r="AG299" i="1"/>
  <c r="AG296" i="1"/>
  <c r="AG304" i="1"/>
  <c r="AG300" i="1"/>
  <c r="AG305" i="1"/>
  <c r="AG307" i="1"/>
  <c r="AG303" i="1"/>
  <c r="AG306" i="1"/>
  <c r="AG309" i="1"/>
  <c r="AG311" i="1"/>
  <c r="AG313" i="1"/>
  <c r="AG315" i="1"/>
  <c r="AG317" i="1"/>
  <c r="AG319" i="1"/>
  <c r="AG321" i="1"/>
  <c r="AG308" i="1"/>
  <c r="AG310" i="1"/>
  <c r="AG312" i="1"/>
  <c r="AG314" i="1"/>
  <c r="AG316" i="1"/>
  <c r="AG318" i="1"/>
  <c r="AG320" i="1"/>
  <c r="AG322" i="1"/>
  <c r="AG324" i="1"/>
  <c r="AG326" i="1"/>
  <c r="AG328" i="1"/>
  <c r="AG330" i="1"/>
  <c r="AG323" i="1"/>
  <c r="AG325" i="1"/>
  <c r="AG327" i="1"/>
  <c r="AG329" i="1"/>
  <c r="AG282" i="1"/>
  <c r="AG331" i="1"/>
  <c r="AH281" i="1"/>
  <c r="AH227" i="1"/>
  <c r="AH173" i="1"/>
  <c r="AG118" i="1"/>
  <c r="AF120" i="1"/>
  <c r="AF119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G64" i="1"/>
  <c r="AF97" i="1"/>
  <c r="AF99" i="1"/>
  <c r="AF93" i="1"/>
  <c r="AF94" i="1" s="1"/>
  <c r="AF96" i="1"/>
  <c r="AF98" i="1"/>
  <c r="AF100" i="1"/>
  <c r="AF102" i="1"/>
  <c r="AF104" i="1"/>
  <c r="AF106" i="1"/>
  <c r="AF108" i="1"/>
  <c r="AF110" i="1"/>
  <c r="AF112" i="1"/>
  <c r="AF114" i="1"/>
  <c r="AF103" i="1"/>
  <c r="AF111" i="1"/>
  <c r="AF101" i="1"/>
  <c r="AF107" i="1"/>
  <c r="AF95" i="1"/>
  <c r="AF105" i="1"/>
  <c r="AF113" i="1"/>
  <c r="AF66" i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109" i="1"/>
  <c r="AE10" i="1"/>
  <c r="AD42" i="1"/>
  <c r="AD46" i="1"/>
  <c r="AD43" i="1"/>
  <c r="AD44" i="1"/>
  <c r="AD45" i="1"/>
  <c r="AD50" i="1"/>
  <c r="AD54" i="1"/>
  <c r="AD58" i="1"/>
  <c r="AD47" i="1"/>
  <c r="AD52" i="1"/>
  <c r="AD55" i="1"/>
  <c r="AD49" i="1"/>
  <c r="AD60" i="1"/>
  <c r="AD13" i="1"/>
  <c r="AD51" i="1"/>
  <c r="AD14" i="1"/>
  <c r="AD53" i="1"/>
  <c r="AD48" i="1"/>
  <c r="AD17" i="1"/>
  <c r="AD20" i="1"/>
  <c r="AD23" i="1"/>
  <c r="AD34" i="1"/>
  <c r="AD56" i="1"/>
  <c r="AD22" i="1"/>
  <c r="AD26" i="1"/>
  <c r="AD28" i="1"/>
  <c r="AD30" i="1"/>
  <c r="AD32" i="1"/>
  <c r="AD57" i="1"/>
  <c r="AD12" i="1"/>
  <c r="AD16" i="1"/>
  <c r="AD18" i="1"/>
  <c r="AD59" i="1"/>
  <c r="AD15" i="1"/>
  <c r="AD19" i="1"/>
  <c r="AD21" i="1"/>
  <c r="AD25" i="1"/>
  <c r="AD27" i="1"/>
  <c r="AD29" i="1"/>
  <c r="AD31" i="1"/>
  <c r="AD39" i="1"/>
  <c r="AD24" i="1"/>
  <c r="AD33" i="1"/>
  <c r="AD35" i="1"/>
  <c r="AD37" i="1"/>
  <c r="AD36" i="1"/>
  <c r="AD38" i="1"/>
  <c r="AD11" i="1"/>
  <c r="AD40" i="1"/>
  <c r="AD41" i="1"/>
  <c r="AH231" i="1" l="1"/>
  <c r="AH235" i="1"/>
  <c r="AH239" i="1"/>
  <c r="AH243" i="1"/>
  <c r="AH232" i="1"/>
  <c r="AH236" i="1"/>
  <c r="AH240" i="1"/>
  <c r="AH244" i="1"/>
  <c r="AH229" i="1"/>
  <c r="AH233" i="1"/>
  <c r="AH237" i="1"/>
  <c r="AH241" i="1"/>
  <c r="AH234" i="1"/>
  <c r="AH246" i="1"/>
  <c r="AH250" i="1"/>
  <c r="AH238" i="1"/>
  <c r="AH247" i="1"/>
  <c r="AH251" i="1"/>
  <c r="AH253" i="1"/>
  <c r="AH255" i="1"/>
  <c r="AH257" i="1"/>
  <c r="AH259" i="1"/>
  <c r="AH261" i="1"/>
  <c r="AH263" i="1"/>
  <c r="AH265" i="1"/>
  <c r="AH267" i="1"/>
  <c r="AH269" i="1"/>
  <c r="AH271" i="1"/>
  <c r="AH242" i="1"/>
  <c r="AH248" i="1"/>
  <c r="AH245" i="1"/>
  <c r="AH252" i="1"/>
  <c r="AH260" i="1"/>
  <c r="AH268" i="1"/>
  <c r="AH272" i="1"/>
  <c r="AH274" i="1"/>
  <c r="AH276" i="1"/>
  <c r="AH228" i="1"/>
  <c r="AH249" i="1"/>
  <c r="AH254" i="1"/>
  <c r="AH262" i="1"/>
  <c r="AH270" i="1"/>
  <c r="AH256" i="1"/>
  <c r="AH264" i="1"/>
  <c r="AH273" i="1"/>
  <c r="AH275" i="1"/>
  <c r="AH277" i="1"/>
  <c r="AH230" i="1"/>
  <c r="AH258" i="1"/>
  <c r="AH266" i="1"/>
  <c r="AH285" i="1"/>
  <c r="AH289" i="1"/>
  <c r="AH293" i="1"/>
  <c r="AH286" i="1"/>
  <c r="AH290" i="1"/>
  <c r="AH294" i="1"/>
  <c r="AH283" i="1"/>
  <c r="AH287" i="1"/>
  <c r="AH291" i="1"/>
  <c r="AH296" i="1"/>
  <c r="AH300" i="1"/>
  <c r="AH284" i="1"/>
  <c r="AH297" i="1"/>
  <c r="AH301" i="1"/>
  <c r="AH288" i="1"/>
  <c r="AH298" i="1"/>
  <c r="AH292" i="1"/>
  <c r="AH302" i="1"/>
  <c r="AH306" i="1"/>
  <c r="AH308" i="1"/>
  <c r="AH310" i="1"/>
  <c r="AH295" i="1"/>
  <c r="AH304" i="1"/>
  <c r="AH299" i="1"/>
  <c r="AH305" i="1"/>
  <c r="AH307" i="1"/>
  <c r="AH309" i="1"/>
  <c r="AH311" i="1"/>
  <c r="AH313" i="1"/>
  <c r="AH315" i="1"/>
  <c r="AH317" i="1"/>
  <c r="AH319" i="1"/>
  <c r="AH321" i="1"/>
  <c r="AH303" i="1"/>
  <c r="AH316" i="1"/>
  <c r="AH318" i="1"/>
  <c r="AH322" i="1"/>
  <c r="AH324" i="1"/>
  <c r="AH326" i="1"/>
  <c r="AH328" i="1"/>
  <c r="AH330" i="1"/>
  <c r="AH312" i="1"/>
  <c r="AH320" i="1"/>
  <c r="AH325" i="1"/>
  <c r="AH331" i="1"/>
  <c r="AH327" i="1"/>
  <c r="AH282" i="1"/>
  <c r="AH329" i="1"/>
  <c r="AH314" i="1"/>
  <c r="AH323" i="1"/>
  <c r="AI281" i="1"/>
  <c r="AI227" i="1"/>
  <c r="AI173" i="1"/>
  <c r="AH118" i="1"/>
  <c r="AG120" i="1"/>
  <c r="AG119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H64" i="1"/>
  <c r="AG95" i="1"/>
  <c r="AG96" i="1"/>
  <c r="AG100" i="1"/>
  <c r="AG105" i="1"/>
  <c r="AG108" i="1"/>
  <c r="AG97" i="1"/>
  <c r="AG103" i="1"/>
  <c r="AG98" i="1"/>
  <c r="AG101" i="1"/>
  <c r="AG104" i="1"/>
  <c r="AG109" i="1"/>
  <c r="AG112" i="1"/>
  <c r="AG66" i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9" i="1"/>
  <c r="AG102" i="1"/>
  <c r="AG107" i="1"/>
  <c r="AG110" i="1"/>
  <c r="AG106" i="1"/>
  <c r="AG113" i="1"/>
  <c r="AG111" i="1"/>
  <c r="AG114" i="1"/>
  <c r="AF10" i="1"/>
  <c r="AE45" i="1"/>
  <c r="AE42" i="1"/>
  <c r="AE46" i="1"/>
  <c r="AE43" i="1"/>
  <c r="AE44" i="1"/>
  <c r="AE49" i="1"/>
  <c r="AE53" i="1"/>
  <c r="AE57" i="1"/>
  <c r="AE51" i="1"/>
  <c r="AE47" i="1"/>
  <c r="AE48" i="1"/>
  <c r="AE55" i="1"/>
  <c r="AE56" i="1"/>
  <c r="AE59" i="1"/>
  <c r="AE16" i="1"/>
  <c r="AE50" i="1"/>
  <c r="AE60" i="1"/>
  <c r="AE13" i="1"/>
  <c r="AE18" i="1"/>
  <c r="AE52" i="1"/>
  <c r="AE14" i="1"/>
  <c r="AE19" i="1"/>
  <c r="AE22" i="1"/>
  <c r="AE25" i="1"/>
  <c r="AE28" i="1"/>
  <c r="AE31" i="1"/>
  <c r="AE33" i="1"/>
  <c r="AE20" i="1"/>
  <c r="AE24" i="1"/>
  <c r="AE35" i="1"/>
  <c r="AE37" i="1"/>
  <c r="AE17" i="1"/>
  <c r="AE26" i="1"/>
  <c r="AE12" i="1"/>
  <c r="AE23" i="1"/>
  <c r="AE36" i="1"/>
  <c r="AE38" i="1"/>
  <c r="AE11" i="1"/>
  <c r="AE54" i="1"/>
  <c r="AE58" i="1"/>
  <c r="AE15" i="1"/>
  <c r="AE21" i="1"/>
  <c r="AE27" i="1"/>
  <c r="AE29" i="1"/>
  <c r="AE30" i="1"/>
  <c r="AE41" i="1"/>
  <c r="AE32" i="1"/>
  <c r="AE40" i="1"/>
  <c r="AE34" i="1"/>
  <c r="AE39" i="1"/>
  <c r="AI230" i="1" l="1"/>
  <c r="AI234" i="1"/>
  <c r="AI238" i="1"/>
  <c r="AI242" i="1"/>
  <c r="AI231" i="1"/>
  <c r="AI235" i="1"/>
  <c r="AI239" i="1"/>
  <c r="AI243" i="1"/>
  <c r="AI232" i="1"/>
  <c r="AI236" i="1"/>
  <c r="AI240" i="1"/>
  <c r="AI244" i="1"/>
  <c r="AI229" i="1"/>
  <c r="AI245" i="1"/>
  <c r="AI249" i="1"/>
  <c r="AI252" i="1"/>
  <c r="AI254" i="1"/>
  <c r="AI256" i="1"/>
  <c r="AI258" i="1"/>
  <c r="AI260" i="1"/>
  <c r="AI262" i="1"/>
  <c r="AI264" i="1"/>
  <c r="AI266" i="1"/>
  <c r="AI268" i="1"/>
  <c r="AI270" i="1"/>
  <c r="AI233" i="1"/>
  <c r="AI246" i="1"/>
  <c r="AI250" i="1"/>
  <c r="AI237" i="1"/>
  <c r="AI247" i="1"/>
  <c r="AI251" i="1"/>
  <c r="AI253" i="1"/>
  <c r="AI255" i="1"/>
  <c r="AI257" i="1"/>
  <c r="AI259" i="1"/>
  <c r="AI261" i="1"/>
  <c r="AI263" i="1"/>
  <c r="AI265" i="1"/>
  <c r="AI267" i="1"/>
  <c r="AI269" i="1"/>
  <c r="AI271" i="1"/>
  <c r="AI228" i="1"/>
  <c r="AI272" i="1"/>
  <c r="AI274" i="1"/>
  <c r="AI276" i="1"/>
  <c r="AI273" i="1"/>
  <c r="AI277" i="1"/>
  <c r="AI248" i="1"/>
  <c r="AI241" i="1"/>
  <c r="AI275" i="1"/>
  <c r="AI284" i="1"/>
  <c r="AI288" i="1"/>
  <c r="AI292" i="1"/>
  <c r="AI285" i="1"/>
  <c r="AI289" i="1"/>
  <c r="AI293" i="1"/>
  <c r="AI286" i="1"/>
  <c r="AI290" i="1"/>
  <c r="AI294" i="1"/>
  <c r="AI291" i="1"/>
  <c r="AI295" i="1"/>
  <c r="AI299" i="1"/>
  <c r="AI303" i="1"/>
  <c r="AI296" i="1"/>
  <c r="AI300" i="1"/>
  <c r="AI283" i="1"/>
  <c r="AI297" i="1"/>
  <c r="AI301" i="1"/>
  <c r="AI302" i="1"/>
  <c r="AI306" i="1"/>
  <c r="AI308" i="1"/>
  <c r="AI304" i="1"/>
  <c r="AI305" i="1"/>
  <c r="AI312" i="1"/>
  <c r="AI314" i="1"/>
  <c r="AI316" i="1"/>
  <c r="AI318" i="1"/>
  <c r="AI320" i="1"/>
  <c r="AI287" i="1"/>
  <c r="AI307" i="1"/>
  <c r="AI309" i="1"/>
  <c r="AI311" i="1"/>
  <c r="AI313" i="1"/>
  <c r="AI315" i="1"/>
  <c r="AI317" i="1"/>
  <c r="AI319" i="1"/>
  <c r="AI321" i="1"/>
  <c r="AI323" i="1"/>
  <c r="AI325" i="1"/>
  <c r="AI327" i="1"/>
  <c r="AI329" i="1"/>
  <c r="AI331" i="1"/>
  <c r="AI298" i="1"/>
  <c r="AI322" i="1"/>
  <c r="AI324" i="1"/>
  <c r="AI326" i="1"/>
  <c r="AI328" i="1"/>
  <c r="AI330" i="1"/>
  <c r="AI282" i="1"/>
  <c r="AI310" i="1"/>
  <c r="AJ281" i="1"/>
  <c r="AJ227" i="1"/>
  <c r="AJ173" i="1"/>
  <c r="AI118" i="1"/>
  <c r="AH120" i="1"/>
  <c r="AH119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I64" i="1"/>
  <c r="AH67" i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6" i="1"/>
  <c r="AH98" i="1"/>
  <c r="AH95" i="1"/>
  <c r="AH97" i="1"/>
  <c r="AH99" i="1"/>
  <c r="AH101" i="1"/>
  <c r="AH103" i="1"/>
  <c r="AH105" i="1"/>
  <c r="AH107" i="1"/>
  <c r="AH109" i="1"/>
  <c r="AH111" i="1"/>
  <c r="AH113" i="1"/>
  <c r="AH102" i="1"/>
  <c r="AH110" i="1"/>
  <c r="AH100" i="1"/>
  <c r="AH106" i="1"/>
  <c r="AH114" i="1"/>
  <c r="AH104" i="1"/>
  <c r="AH112" i="1"/>
  <c r="AH66" i="1"/>
  <c r="AH108" i="1"/>
  <c r="AG10" i="1"/>
  <c r="AF44" i="1"/>
  <c r="AF45" i="1"/>
  <c r="AF42" i="1"/>
  <c r="AF46" i="1"/>
  <c r="AF43" i="1"/>
  <c r="AF48" i="1"/>
  <c r="AF52" i="1"/>
  <c r="AF56" i="1"/>
  <c r="AF50" i="1"/>
  <c r="AF49" i="1"/>
  <c r="AF54" i="1"/>
  <c r="AF57" i="1"/>
  <c r="AF58" i="1"/>
  <c r="AF12" i="1"/>
  <c r="AF15" i="1"/>
  <c r="AF17" i="1"/>
  <c r="AF55" i="1"/>
  <c r="AF59" i="1"/>
  <c r="AF16" i="1"/>
  <c r="AF51" i="1"/>
  <c r="AF60" i="1"/>
  <c r="AF21" i="1"/>
  <c r="AF27" i="1"/>
  <c r="AF30" i="1"/>
  <c r="AF47" i="1"/>
  <c r="AF14" i="1"/>
  <c r="AF29" i="1"/>
  <c r="AF33" i="1"/>
  <c r="AF13" i="1"/>
  <c r="AF20" i="1"/>
  <c r="AF22" i="1"/>
  <c r="AF24" i="1"/>
  <c r="AF28" i="1"/>
  <c r="AF18" i="1"/>
  <c r="AF26" i="1"/>
  <c r="AF32" i="1"/>
  <c r="AF34" i="1"/>
  <c r="AF41" i="1"/>
  <c r="AF53" i="1"/>
  <c r="AF19" i="1"/>
  <c r="AF23" i="1"/>
  <c r="AF25" i="1"/>
  <c r="AF31" i="1"/>
  <c r="AF39" i="1"/>
  <c r="AF35" i="1"/>
  <c r="AF40" i="1"/>
  <c r="AF36" i="1"/>
  <c r="AF37" i="1"/>
  <c r="AF38" i="1"/>
  <c r="AF11" i="1"/>
  <c r="AJ229" i="1" l="1"/>
  <c r="AJ233" i="1"/>
  <c r="AJ237" i="1"/>
  <c r="AJ241" i="1"/>
  <c r="AJ230" i="1"/>
  <c r="AJ234" i="1"/>
  <c r="AJ238" i="1"/>
  <c r="AJ242" i="1"/>
  <c r="AJ231" i="1"/>
  <c r="AJ235" i="1"/>
  <c r="AJ239" i="1"/>
  <c r="AJ243" i="1"/>
  <c r="AJ240" i="1"/>
  <c r="AJ248" i="1"/>
  <c r="AJ244" i="1"/>
  <c r="AJ245" i="1"/>
  <c r="AJ249" i="1"/>
  <c r="AJ252" i="1"/>
  <c r="AJ254" i="1"/>
  <c r="AJ256" i="1"/>
  <c r="AJ258" i="1"/>
  <c r="AJ260" i="1"/>
  <c r="AJ262" i="1"/>
  <c r="AJ264" i="1"/>
  <c r="AJ266" i="1"/>
  <c r="AJ268" i="1"/>
  <c r="AJ270" i="1"/>
  <c r="AJ232" i="1"/>
  <c r="AJ246" i="1"/>
  <c r="AJ250" i="1"/>
  <c r="AJ251" i="1"/>
  <c r="AJ259" i="1"/>
  <c r="AJ267" i="1"/>
  <c r="AJ273" i="1"/>
  <c r="AJ275" i="1"/>
  <c r="AJ277" i="1"/>
  <c r="AJ265" i="1"/>
  <c r="AJ253" i="1"/>
  <c r="AJ261" i="1"/>
  <c r="AJ269" i="1"/>
  <c r="AJ228" i="1"/>
  <c r="AJ236" i="1"/>
  <c r="AJ255" i="1"/>
  <c r="AJ263" i="1"/>
  <c r="AJ271" i="1"/>
  <c r="AJ272" i="1"/>
  <c r="AJ274" i="1"/>
  <c r="AJ276" i="1"/>
  <c r="AJ247" i="1"/>
  <c r="AJ257" i="1"/>
  <c r="AJ283" i="1"/>
  <c r="AJ287" i="1"/>
  <c r="AJ291" i="1"/>
  <c r="AJ284" i="1"/>
  <c r="AJ288" i="1"/>
  <c r="AJ292" i="1"/>
  <c r="AJ285" i="1"/>
  <c r="AJ289" i="1"/>
  <c r="AJ293" i="1"/>
  <c r="AJ286" i="1"/>
  <c r="AJ298" i="1"/>
  <c r="AJ302" i="1"/>
  <c r="AJ290" i="1"/>
  <c r="AJ295" i="1"/>
  <c r="AJ299" i="1"/>
  <c r="AJ303" i="1"/>
  <c r="AJ294" i="1"/>
  <c r="AJ296" i="1"/>
  <c r="AJ300" i="1"/>
  <c r="AJ297" i="1"/>
  <c r="AJ305" i="1"/>
  <c r="AJ307" i="1"/>
  <c r="AJ309" i="1"/>
  <c r="AJ301" i="1"/>
  <c r="AJ306" i="1"/>
  <c r="AJ308" i="1"/>
  <c r="AJ310" i="1"/>
  <c r="AJ304" i="1"/>
  <c r="AJ312" i="1"/>
  <c r="AJ314" i="1"/>
  <c r="AJ316" i="1"/>
  <c r="AJ318" i="1"/>
  <c r="AJ320" i="1"/>
  <c r="AJ315" i="1"/>
  <c r="AJ317" i="1"/>
  <c r="AJ321" i="1"/>
  <c r="AJ323" i="1"/>
  <c r="AJ325" i="1"/>
  <c r="AJ327" i="1"/>
  <c r="AJ329" i="1"/>
  <c r="AJ331" i="1"/>
  <c r="AJ311" i="1"/>
  <c r="AJ319" i="1"/>
  <c r="AJ313" i="1"/>
  <c r="AJ324" i="1"/>
  <c r="AJ326" i="1"/>
  <c r="AJ328" i="1"/>
  <c r="AJ322" i="1"/>
  <c r="AJ282" i="1"/>
  <c r="AJ330" i="1"/>
  <c r="AK281" i="1"/>
  <c r="AK227" i="1"/>
  <c r="AK173" i="1"/>
  <c r="AJ118" i="1"/>
  <c r="AI120" i="1"/>
  <c r="AI119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J64" i="1"/>
  <c r="AI66" i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/>
  <c r="AI99" i="1"/>
  <c r="AI104" i="1"/>
  <c r="AI107" i="1"/>
  <c r="AI112" i="1"/>
  <c r="AI96" i="1"/>
  <c r="AI102" i="1"/>
  <c r="AI105" i="1"/>
  <c r="AI97" i="1"/>
  <c r="AI100" i="1"/>
  <c r="AI103" i="1"/>
  <c r="AI108" i="1"/>
  <c r="AI111" i="1"/>
  <c r="AI98" i="1"/>
  <c r="AI101" i="1"/>
  <c r="AI106" i="1"/>
  <c r="AI109" i="1"/>
  <c r="AI113" i="1"/>
  <c r="AI114" i="1"/>
  <c r="AI110" i="1"/>
  <c r="AH10" i="1"/>
  <c r="AG43" i="1"/>
  <c r="AG44" i="1"/>
  <c r="AG45" i="1"/>
  <c r="AG42" i="1"/>
  <c r="AG47" i="1"/>
  <c r="AG51" i="1"/>
  <c r="AG55" i="1"/>
  <c r="AG46" i="1"/>
  <c r="AG49" i="1"/>
  <c r="AG54" i="1"/>
  <c r="AG50" i="1"/>
  <c r="AG57" i="1"/>
  <c r="AG48" i="1"/>
  <c r="AG53" i="1"/>
  <c r="AG14" i="1"/>
  <c r="AG56" i="1"/>
  <c r="AG58" i="1"/>
  <c r="AG12" i="1"/>
  <c r="AG15" i="1"/>
  <c r="AG17" i="1"/>
  <c r="AG59" i="1"/>
  <c r="AG24" i="1"/>
  <c r="AG26" i="1"/>
  <c r="AG29" i="1"/>
  <c r="AG32" i="1"/>
  <c r="AG19" i="1"/>
  <c r="AG21" i="1"/>
  <c r="AG23" i="1"/>
  <c r="AG25" i="1"/>
  <c r="AG27" i="1"/>
  <c r="AG31" i="1"/>
  <c r="AG36" i="1"/>
  <c r="AG13" i="1"/>
  <c r="AG16" i="1"/>
  <c r="AG20" i="1"/>
  <c r="AG22" i="1"/>
  <c r="AG28" i="1"/>
  <c r="AG30" i="1"/>
  <c r="AG35" i="1"/>
  <c r="AG37" i="1"/>
  <c r="AG40" i="1"/>
  <c r="AG52" i="1"/>
  <c r="AG60" i="1"/>
  <c r="AG18" i="1"/>
  <c r="AG34" i="1"/>
  <c r="AG38" i="1"/>
  <c r="AG11" i="1"/>
  <c r="AG33" i="1"/>
  <c r="AG39" i="1"/>
  <c r="AG41" i="1"/>
  <c r="AK232" i="1" l="1"/>
  <c r="AK236" i="1"/>
  <c r="AK240" i="1"/>
  <c r="AK244" i="1"/>
  <c r="AK229" i="1"/>
  <c r="AK233" i="1"/>
  <c r="AK237" i="1"/>
  <c r="AK241" i="1"/>
  <c r="AK230" i="1"/>
  <c r="AK234" i="1"/>
  <c r="AK238" i="1"/>
  <c r="AK242" i="1"/>
  <c r="AK235" i="1"/>
  <c r="AK247" i="1"/>
  <c r="AK251" i="1"/>
  <c r="AK253" i="1"/>
  <c r="AK255" i="1"/>
  <c r="AK257" i="1"/>
  <c r="AK259" i="1"/>
  <c r="AK261" i="1"/>
  <c r="AK263" i="1"/>
  <c r="AK265" i="1"/>
  <c r="AK267" i="1"/>
  <c r="AK269" i="1"/>
  <c r="AK271" i="1"/>
  <c r="AK239" i="1"/>
  <c r="AK248" i="1"/>
  <c r="AK243" i="1"/>
  <c r="AK245" i="1"/>
  <c r="AK249" i="1"/>
  <c r="AK252" i="1"/>
  <c r="AK254" i="1"/>
  <c r="AK256" i="1"/>
  <c r="AK258" i="1"/>
  <c r="AK260" i="1"/>
  <c r="AK262" i="1"/>
  <c r="AK264" i="1"/>
  <c r="AK266" i="1"/>
  <c r="AK268" i="1"/>
  <c r="AK270" i="1"/>
  <c r="AK246" i="1"/>
  <c r="AK231" i="1"/>
  <c r="AK250" i="1"/>
  <c r="AK273" i="1"/>
  <c r="AK275" i="1"/>
  <c r="AK277" i="1"/>
  <c r="AK276" i="1"/>
  <c r="AK228" i="1"/>
  <c r="AK272" i="1"/>
  <c r="AK274" i="1"/>
  <c r="AK286" i="1"/>
  <c r="AK290" i="1"/>
  <c r="AK294" i="1"/>
  <c r="AK283" i="1"/>
  <c r="AK287" i="1"/>
  <c r="AK291" i="1"/>
  <c r="AK284" i="1"/>
  <c r="AK288" i="1"/>
  <c r="AK292" i="1"/>
  <c r="AK297" i="1"/>
  <c r="AK301" i="1"/>
  <c r="AK285" i="1"/>
  <c r="AK298" i="1"/>
  <c r="AK302" i="1"/>
  <c r="AK289" i="1"/>
  <c r="AK295" i="1"/>
  <c r="AK299" i="1"/>
  <c r="AK303" i="1"/>
  <c r="AK304" i="1"/>
  <c r="AK296" i="1"/>
  <c r="AK305" i="1"/>
  <c r="AK307" i="1"/>
  <c r="AK293" i="1"/>
  <c r="AK300" i="1"/>
  <c r="AK311" i="1"/>
  <c r="AK313" i="1"/>
  <c r="AK315" i="1"/>
  <c r="AK317" i="1"/>
  <c r="AK319" i="1"/>
  <c r="AK321" i="1"/>
  <c r="AK306" i="1"/>
  <c r="AK310" i="1"/>
  <c r="AK308" i="1"/>
  <c r="AK312" i="1"/>
  <c r="AK314" i="1"/>
  <c r="AK316" i="1"/>
  <c r="AK318" i="1"/>
  <c r="AK320" i="1"/>
  <c r="AK322" i="1"/>
  <c r="AK324" i="1"/>
  <c r="AK326" i="1"/>
  <c r="AK328" i="1"/>
  <c r="AK330" i="1"/>
  <c r="AK309" i="1"/>
  <c r="AK323" i="1"/>
  <c r="AK325" i="1"/>
  <c r="AK327" i="1"/>
  <c r="AK329" i="1"/>
  <c r="AK282" i="1"/>
  <c r="AK331" i="1"/>
  <c r="AL281" i="1"/>
  <c r="AL227" i="1"/>
  <c r="AL173" i="1"/>
  <c r="AK118" i="1"/>
  <c r="AJ120" i="1"/>
  <c r="AJ119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K64" i="1"/>
  <c r="AJ95" i="1"/>
  <c r="AJ97" i="1"/>
  <c r="AJ96" i="1"/>
  <c r="AJ98" i="1"/>
  <c r="AJ100" i="1"/>
  <c r="AJ102" i="1"/>
  <c r="AJ104" i="1"/>
  <c r="AJ106" i="1"/>
  <c r="AJ108" i="1"/>
  <c r="AJ110" i="1"/>
  <c r="AJ112" i="1"/>
  <c r="AJ114" i="1"/>
  <c r="AJ101" i="1"/>
  <c r="AJ109" i="1"/>
  <c r="AJ99" i="1"/>
  <c r="AJ105" i="1"/>
  <c r="AJ113" i="1"/>
  <c r="AJ66" i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111" i="1"/>
  <c r="AJ103" i="1"/>
  <c r="AJ107" i="1"/>
  <c r="AI10" i="1"/>
  <c r="AH42" i="1"/>
  <c r="AH46" i="1"/>
  <c r="AH43" i="1"/>
  <c r="AH44" i="1"/>
  <c r="AH50" i="1"/>
  <c r="AH54" i="1"/>
  <c r="AH58" i="1"/>
  <c r="AH48" i="1"/>
  <c r="AH53" i="1"/>
  <c r="AH51" i="1"/>
  <c r="AH52" i="1"/>
  <c r="AH56" i="1"/>
  <c r="AH47" i="1"/>
  <c r="AH60" i="1"/>
  <c r="AH13" i="1"/>
  <c r="AH49" i="1"/>
  <c r="AH57" i="1"/>
  <c r="AH14" i="1"/>
  <c r="AH45" i="1"/>
  <c r="AH55" i="1"/>
  <c r="AH59" i="1"/>
  <c r="AH12" i="1"/>
  <c r="AH15" i="1"/>
  <c r="AH18" i="1"/>
  <c r="AH20" i="1"/>
  <c r="AH23" i="1"/>
  <c r="AH34" i="1"/>
  <c r="AH19" i="1"/>
  <c r="AH21" i="1"/>
  <c r="AH25" i="1"/>
  <c r="AH27" i="1"/>
  <c r="AH29" i="1"/>
  <c r="AH17" i="1"/>
  <c r="AH24" i="1"/>
  <c r="AH33" i="1"/>
  <c r="AH39" i="1"/>
  <c r="AH16" i="1"/>
  <c r="AH22" i="1"/>
  <c r="AH26" i="1"/>
  <c r="AH28" i="1"/>
  <c r="AH30" i="1"/>
  <c r="AH32" i="1"/>
  <c r="AH35" i="1"/>
  <c r="AH36" i="1"/>
  <c r="AH38" i="1"/>
  <c r="AH11" i="1"/>
  <c r="AH37" i="1"/>
  <c r="AH31" i="1"/>
  <c r="AH40" i="1"/>
  <c r="AH41" i="1"/>
  <c r="AL231" i="1" l="1"/>
  <c r="AL235" i="1"/>
  <c r="AL239" i="1"/>
  <c r="AL243" i="1"/>
  <c r="AL232" i="1"/>
  <c r="AL236" i="1"/>
  <c r="AL240" i="1"/>
  <c r="AL244" i="1"/>
  <c r="AL229" i="1"/>
  <c r="AL233" i="1"/>
  <c r="AL237" i="1"/>
  <c r="AL241" i="1"/>
  <c r="AL230" i="1"/>
  <c r="AL246" i="1"/>
  <c r="AL250" i="1"/>
  <c r="AL234" i="1"/>
  <c r="AL247" i="1"/>
  <c r="AL251" i="1"/>
  <c r="AL253" i="1"/>
  <c r="AL255" i="1"/>
  <c r="AL257" i="1"/>
  <c r="AL259" i="1"/>
  <c r="AL261" i="1"/>
  <c r="AL263" i="1"/>
  <c r="AL265" i="1"/>
  <c r="AL267" i="1"/>
  <c r="AL269" i="1"/>
  <c r="AL271" i="1"/>
  <c r="AL238" i="1"/>
  <c r="AL248" i="1"/>
  <c r="AL258" i="1"/>
  <c r="AL266" i="1"/>
  <c r="AL272" i="1"/>
  <c r="AL274" i="1"/>
  <c r="AL276" i="1"/>
  <c r="AL242" i="1"/>
  <c r="AL245" i="1"/>
  <c r="AL252" i="1"/>
  <c r="AL260" i="1"/>
  <c r="AL268" i="1"/>
  <c r="AL228" i="1"/>
  <c r="AL249" i="1"/>
  <c r="AL254" i="1"/>
  <c r="AL262" i="1"/>
  <c r="AL270" i="1"/>
  <c r="AL273" i="1"/>
  <c r="AL275" i="1"/>
  <c r="AL277" i="1"/>
  <c r="AL256" i="1"/>
  <c r="AL264" i="1"/>
  <c r="AL285" i="1"/>
  <c r="AL289" i="1"/>
  <c r="AL293" i="1"/>
  <c r="AL286" i="1"/>
  <c r="AL290" i="1"/>
  <c r="AL294" i="1"/>
  <c r="AL283" i="1"/>
  <c r="AL287" i="1"/>
  <c r="AL291" i="1"/>
  <c r="AL292" i="1"/>
  <c r="AL296" i="1"/>
  <c r="AL300" i="1"/>
  <c r="AL297" i="1"/>
  <c r="AL301" i="1"/>
  <c r="AL284" i="1"/>
  <c r="AL298" i="1"/>
  <c r="AL306" i="1"/>
  <c r="AL308" i="1"/>
  <c r="AL310" i="1"/>
  <c r="AL288" i="1"/>
  <c r="AL303" i="1"/>
  <c r="AL304" i="1"/>
  <c r="AL295" i="1"/>
  <c r="AL302" i="1"/>
  <c r="AL305" i="1"/>
  <c r="AL307" i="1"/>
  <c r="AL309" i="1"/>
  <c r="AL299" i="1"/>
  <c r="AL311" i="1"/>
  <c r="AL313" i="1"/>
  <c r="AL315" i="1"/>
  <c r="AL317" i="1"/>
  <c r="AL319" i="1"/>
  <c r="AL321" i="1"/>
  <c r="AL314" i="1"/>
  <c r="AL316" i="1"/>
  <c r="AL322" i="1"/>
  <c r="AL324" i="1"/>
  <c r="AL326" i="1"/>
  <c r="AL328" i="1"/>
  <c r="AL330" i="1"/>
  <c r="AL318" i="1"/>
  <c r="AL323" i="1"/>
  <c r="AL312" i="1"/>
  <c r="AL325" i="1"/>
  <c r="AL282" i="1"/>
  <c r="AL320" i="1"/>
  <c r="AL327" i="1"/>
  <c r="AL331" i="1"/>
  <c r="AL329" i="1"/>
  <c r="AM281" i="1"/>
  <c r="AM227" i="1"/>
  <c r="AM173" i="1"/>
  <c r="AL118" i="1"/>
  <c r="AK120" i="1"/>
  <c r="AK119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L64" i="1"/>
  <c r="AK67" i="1"/>
  <c r="AK68" i="1"/>
  <c r="AK69" i="1" s="1"/>
  <c r="AK70" i="1" s="1"/>
  <c r="AK71" i="1" s="1"/>
  <c r="AK72" i="1" s="1"/>
  <c r="AK73" i="1" s="1"/>
  <c r="AK74" i="1" s="1"/>
  <c r="AK75" i="1" s="1"/>
  <c r="AK76" i="1" s="1"/>
  <c r="AK77" i="1" s="1"/>
  <c r="AK78" i="1" s="1"/>
  <c r="AK79" i="1" s="1"/>
  <c r="AK80" i="1" s="1"/>
  <c r="AK81" i="1" s="1"/>
  <c r="AK82" i="1" s="1"/>
  <c r="AK83" i="1" s="1"/>
  <c r="AK84" i="1" s="1"/>
  <c r="AK85" i="1" s="1"/>
  <c r="AK86" i="1" s="1"/>
  <c r="AK87" i="1" s="1"/>
  <c r="AK88" i="1" s="1"/>
  <c r="AK89" i="1" s="1"/>
  <c r="AK90" i="1" s="1"/>
  <c r="AK91" i="1" s="1"/>
  <c r="AK92" i="1" s="1"/>
  <c r="AK93" i="1" s="1"/>
  <c r="AK94" i="1" s="1"/>
  <c r="AK95" i="1"/>
  <c r="AK98" i="1"/>
  <c r="AK103" i="1"/>
  <c r="AK106" i="1"/>
  <c r="AK111" i="1"/>
  <c r="AK101" i="1"/>
  <c r="AK104" i="1"/>
  <c r="AK96" i="1"/>
  <c r="AK99" i="1"/>
  <c r="AK102" i="1"/>
  <c r="AK107" i="1"/>
  <c r="AK110" i="1"/>
  <c r="AK97" i="1"/>
  <c r="AK100" i="1"/>
  <c r="AK105" i="1"/>
  <c r="AK108" i="1"/>
  <c r="AK113" i="1"/>
  <c r="AK109" i="1"/>
  <c r="AK112" i="1"/>
  <c r="AK114" i="1"/>
  <c r="AK66" i="1"/>
  <c r="AJ10" i="1"/>
  <c r="AI45" i="1"/>
  <c r="AI42" i="1"/>
  <c r="AI46" i="1"/>
  <c r="AI43" i="1"/>
  <c r="AI49" i="1"/>
  <c r="AI53" i="1"/>
  <c r="AI57" i="1"/>
  <c r="AI44" i="1"/>
  <c r="AI47" i="1"/>
  <c r="AI52" i="1"/>
  <c r="AI55" i="1"/>
  <c r="AI59" i="1"/>
  <c r="AI16" i="1"/>
  <c r="AI48" i="1"/>
  <c r="AI54" i="1"/>
  <c r="AI60" i="1"/>
  <c r="AI13" i="1"/>
  <c r="AI18" i="1"/>
  <c r="AI50" i="1"/>
  <c r="AI56" i="1"/>
  <c r="AI58" i="1"/>
  <c r="AI51" i="1"/>
  <c r="AI19" i="1"/>
  <c r="AI22" i="1"/>
  <c r="AI25" i="1"/>
  <c r="AI28" i="1"/>
  <c r="AI31" i="1"/>
  <c r="AI33" i="1"/>
  <c r="AI15" i="1"/>
  <c r="AI26" i="1"/>
  <c r="AI30" i="1"/>
  <c r="AI32" i="1"/>
  <c r="AI34" i="1"/>
  <c r="AI35" i="1"/>
  <c r="AI37" i="1"/>
  <c r="AI14" i="1"/>
  <c r="AI23" i="1"/>
  <c r="AI21" i="1"/>
  <c r="AI27" i="1"/>
  <c r="AI29" i="1"/>
  <c r="AI36" i="1"/>
  <c r="AI38" i="1"/>
  <c r="AI11" i="1"/>
  <c r="AI12" i="1"/>
  <c r="AI17" i="1"/>
  <c r="AI20" i="1"/>
  <c r="AI24" i="1"/>
  <c r="AI40" i="1"/>
  <c r="AI41" i="1"/>
  <c r="AI39" i="1"/>
  <c r="AM230" i="1" l="1"/>
  <c r="AM234" i="1"/>
  <c r="AM238" i="1"/>
  <c r="AM242" i="1"/>
  <c r="AM231" i="1"/>
  <c r="AM235" i="1"/>
  <c r="AM239" i="1"/>
  <c r="AM243" i="1"/>
  <c r="AM232" i="1"/>
  <c r="AM236" i="1"/>
  <c r="AM240" i="1"/>
  <c r="AM244" i="1"/>
  <c r="AM241" i="1"/>
  <c r="AM245" i="1"/>
  <c r="AM249" i="1"/>
  <c r="AM252" i="1"/>
  <c r="AM254" i="1"/>
  <c r="AM256" i="1"/>
  <c r="AM258" i="1"/>
  <c r="AM260" i="1"/>
  <c r="AM262" i="1"/>
  <c r="AM264" i="1"/>
  <c r="AM266" i="1"/>
  <c r="AM268" i="1"/>
  <c r="AM270" i="1"/>
  <c r="AM229" i="1"/>
  <c r="AM246" i="1"/>
  <c r="AM250" i="1"/>
  <c r="AM233" i="1"/>
  <c r="AM247" i="1"/>
  <c r="AM251" i="1"/>
  <c r="AM253" i="1"/>
  <c r="AM255" i="1"/>
  <c r="AM257" i="1"/>
  <c r="AM259" i="1"/>
  <c r="AM261" i="1"/>
  <c r="AM263" i="1"/>
  <c r="AM265" i="1"/>
  <c r="AM267" i="1"/>
  <c r="AM269" i="1"/>
  <c r="AM271" i="1"/>
  <c r="AM237" i="1"/>
  <c r="AM228" i="1"/>
  <c r="AM273" i="1"/>
  <c r="AM277" i="1"/>
  <c r="AM272" i="1"/>
  <c r="AM274" i="1"/>
  <c r="AM276" i="1"/>
  <c r="AM275" i="1"/>
  <c r="AM248" i="1"/>
  <c r="AM284" i="1"/>
  <c r="AM288" i="1"/>
  <c r="AM292" i="1"/>
  <c r="AM285" i="1"/>
  <c r="AM289" i="1"/>
  <c r="AM293" i="1"/>
  <c r="AM286" i="1"/>
  <c r="AM290" i="1"/>
  <c r="AM294" i="1"/>
  <c r="AM287" i="1"/>
  <c r="AM295" i="1"/>
  <c r="AM299" i="1"/>
  <c r="AM303" i="1"/>
  <c r="AM291" i="1"/>
  <c r="AM296" i="1"/>
  <c r="AM300" i="1"/>
  <c r="AM297" i="1"/>
  <c r="AM301" i="1"/>
  <c r="AM283" i="1"/>
  <c r="AM298" i="1"/>
  <c r="AM306" i="1"/>
  <c r="AM308" i="1"/>
  <c r="AM304" i="1"/>
  <c r="AM312" i="1"/>
  <c r="AM314" i="1"/>
  <c r="AM316" i="1"/>
  <c r="AM318" i="1"/>
  <c r="AM320" i="1"/>
  <c r="AM305" i="1"/>
  <c r="AM309" i="1"/>
  <c r="AM307" i="1"/>
  <c r="AM310" i="1"/>
  <c r="AM311" i="1"/>
  <c r="AM313" i="1"/>
  <c r="AM315" i="1"/>
  <c r="AM317" i="1"/>
  <c r="AM319" i="1"/>
  <c r="AM302" i="1"/>
  <c r="AM323" i="1"/>
  <c r="AM325" i="1"/>
  <c r="AM327" i="1"/>
  <c r="AM329" i="1"/>
  <c r="AM331" i="1"/>
  <c r="AM321" i="1"/>
  <c r="AM322" i="1"/>
  <c r="AM324" i="1"/>
  <c r="AM326" i="1"/>
  <c r="AM328" i="1"/>
  <c r="AM330" i="1"/>
  <c r="AM282" i="1"/>
  <c r="AN281" i="1"/>
  <c r="AN227" i="1"/>
  <c r="AN173" i="1"/>
  <c r="AM118" i="1"/>
  <c r="AL120" i="1"/>
  <c r="AL119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M64" i="1"/>
  <c r="AL96" i="1"/>
  <c r="AL98" i="1"/>
  <c r="AL97" i="1"/>
  <c r="AL99" i="1"/>
  <c r="AL101" i="1"/>
  <c r="AL103" i="1"/>
  <c r="AL105" i="1"/>
  <c r="AL107" i="1"/>
  <c r="AL109" i="1"/>
  <c r="AL111" i="1"/>
  <c r="AL113" i="1"/>
  <c r="AL100" i="1"/>
  <c r="AL108" i="1"/>
  <c r="AL95" i="1"/>
  <c r="AL104" i="1"/>
  <c r="AL112" i="1"/>
  <c r="AL66" i="1"/>
  <c r="AL67" i="1" s="1"/>
  <c r="AL68" i="1" s="1"/>
  <c r="AL69" i="1" s="1"/>
  <c r="AL70" i="1" s="1"/>
  <c r="AL71" i="1" s="1"/>
  <c r="AL72" i="1" s="1"/>
  <c r="AL73" i="1" s="1"/>
  <c r="AL74" i="1" s="1"/>
  <c r="AL75" i="1" s="1"/>
  <c r="AL76" i="1" s="1"/>
  <c r="AL77" i="1" s="1"/>
  <c r="AL78" i="1" s="1"/>
  <c r="AL79" i="1" s="1"/>
  <c r="AL80" i="1" s="1"/>
  <c r="AL81" i="1" s="1"/>
  <c r="AL82" i="1" s="1"/>
  <c r="AL83" i="1" s="1"/>
  <c r="AL84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110" i="1"/>
  <c r="AL102" i="1"/>
  <c r="AL114" i="1"/>
  <c r="AL106" i="1"/>
  <c r="AK10" i="1"/>
  <c r="AJ44" i="1"/>
  <c r="AJ45" i="1"/>
  <c r="AJ42" i="1"/>
  <c r="AJ46" i="1"/>
  <c r="AJ48" i="1"/>
  <c r="AJ52" i="1"/>
  <c r="AJ56" i="1"/>
  <c r="AJ43" i="1"/>
  <c r="AJ51" i="1"/>
  <c r="AJ53" i="1"/>
  <c r="AJ54" i="1"/>
  <c r="AJ12" i="1"/>
  <c r="AJ15" i="1"/>
  <c r="AJ17" i="1"/>
  <c r="AJ47" i="1"/>
  <c r="AJ59" i="1"/>
  <c r="AJ16" i="1"/>
  <c r="AJ49" i="1"/>
  <c r="AJ57" i="1"/>
  <c r="AJ13" i="1"/>
  <c r="AJ21" i="1"/>
  <c r="AJ27" i="1"/>
  <c r="AJ30" i="1"/>
  <c r="AJ50" i="1"/>
  <c r="AJ58" i="1"/>
  <c r="AJ60" i="1"/>
  <c r="AJ18" i="1"/>
  <c r="AJ20" i="1"/>
  <c r="AJ22" i="1"/>
  <c r="AJ24" i="1"/>
  <c r="AJ28" i="1"/>
  <c r="AJ26" i="1"/>
  <c r="AJ14" i="1"/>
  <c r="AJ19" i="1"/>
  <c r="AJ23" i="1"/>
  <c r="AJ25" i="1"/>
  <c r="AJ31" i="1"/>
  <c r="AJ41" i="1"/>
  <c r="AJ55" i="1"/>
  <c r="AJ29" i="1"/>
  <c r="AJ33" i="1"/>
  <c r="AJ32" i="1"/>
  <c r="AJ37" i="1"/>
  <c r="AJ40" i="1"/>
  <c r="AJ36" i="1"/>
  <c r="AJ11" i="1"/>
  <c r="AJ34" i="1"/>
  <c r="AJ39" i="1"/>
  <c r="AJ35" i="1"/>
  <c r="AJ38" i="1"/>
  <c r="AN229" i="1" l="1"/>
  <c r="AN233" i="1"/>
  <c r="AN237" i="1"/>
  <c r="AN241" i="1"/>
  <c r="AN230" i="1"/>
  <c r="AN234" i="1"/>
  <c r="AN238" i="1"/>
  <c r="AN242" i="1"/>
  <c r="AN231" i="1"/>
  <c r="AN235" i="1"/>
  <c r="AN239" i="1"/>
  <c r="AN243" i="1"/>
  <c r="AN236" i="1"/>
  <c r="AN248" i="1"/>
  <c r="AN240" i="1"/>
  <c r="AN245" i="1"/>
  <c r="AN249" i="1"/>
  <c r="AN252" i="1"/>
  <c r="AN254" i="1"/>
  <c r="AN256" i="1"/>
  <c r="AN258" i="1"/>
  <c r="AN260" i="1"/>
  <c r="AN262" i="1"/>
  <c r="AN264" i="1"/>
  <c r="AN266" i="1"/>
  <c r="AN268" i="1"/>
  <c r="AN270" i="1"/>
  <c r="AN244" i="1"/>
  <c r="AN246" i="1"/>
  <c r="AN250" i="1"/>
  <c r="AN247" i="1"/>
  <c r="AN257" i="1"/>
  <c r="AN265" i="1"/>
  <c r="AN273" i="1"/>
  <c r="AN275" i="1"/>
  <c r="AN277" i="1"/>
  <c r="AN271" i="1"/>
  <c r="AN251" i="1"/>
  <c r="AN259" i="1"/>
  <c r="AN267" i="1"/>
  <c r="AN228" i="1"/>
  <c r="AN253" i="1"/>
  <c r="AN261" i="1"/>
  <c r="AN269" i="1"/>
  <c r="AN272" i="1"/>
  <c r="AN274" i="1"/>
  <c r="AN276" i="1"/>
  <c r="AN232" i="1"/>
  <c r="AN255" i="1"/>
  <c r="AN263" i="1"/>
  <c r="AN283" i="1"/>
  <c r="AN287" i="1"/>
  <c r="AN291" i="1"/>
  <c r="AN284" i="1"/>
  <c r="AN288" i="1"/>
  <c r="AN292" i="1"/>
  <c r="AN285" i="1"/>
  <c r="AN289" i="1"/>
  <c r="AN293" i="1"/>
  <c r="AN298" i="1"/>
  <c r="AN302" i="1"/>
  <c r="AN286" i="1"/>
  <c r="AN295" i="1"/>
  <c r="AN299" i="1"/>
  <c r="AN290" i="1"/>
  <c r="AN296" i="1"/>
  <c r="AN300" i="1"/>
  <c r="AN294" i="1"/>
  <c r="AN305" i="1"/>
  <c r="AN307" i="1"/>
  <c r="AN309" i="1"/>
  <c r="AN297" i="1"/>
  <c r="AN301" i="1"/>
  <c r="AN303" i="1"/>
  <c r="AN306" i="1"/>
  <c r="AN308" i="1"/>
  <c r="AN312" i="1"/>
  <c r="AN314" i="1"/>
  <c r="AN316" i="1"/>
  <c r="AN318" i="1"/>
  <c r="AN320" i="1"/>
  <c r="AN304" i="1"/>
  <c r="AN310" i="1"/>
  <c r="AN313" i="1"/>
  <c r="AN315" i="1"/>
  <c r="AN323" i="1"/>
  <c r="AN325" i="1"/>
  <c r="AN327" i="1"/>
  <c r="AN329" i="1"/>
  <c r="AN331" i="1"/>
  <c r="AN317" i="1"/>
  <c r="AN321" i="1"/>
  <c r="AN322" i="1"/>
  <c r="AN330" i="1"/>
  <c r="AN324" i="1"/>
  <c r="AN311" i="1"/>
  <c r="AN326" i="1"/>
  <c r="AN319" i="1"/>
  <c r="AN328" i="1"/>
  <c r="AN282" i="1"/>
  <c r="AO281" i="1"/>
  <c r="AO227" i="1"/>
  <c r="AO173" i="1"/>
  <c r="AN118" i="1"/>
  <c r="AM120" i="1"/>
  <c r="AM119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N64" i="1"/>
  <c r="AM95" i="1"/>
  <c r="AM66" i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7" i="1"/>
  <c r="AM102" i="1"/>
  <c r="AM105" i="1"/>
  <c r="AM110" i="1"/>
  <c r="AM98" i="1"/>
  <c r="AM100" i="1"/>
  <c r="AM103" i="1"/>
  <c r="AM101" i="1"/>
  <c r="AM106" i="1"/>
  <c r="AM109" i="1"/>
  <c r="AM114" i="1"/>
  <c r="AM96" i="1"/>
  <c r="AM99" i="1"/>
  <c r="AM107" i="1"/>
  <c r="AM104" i="1"/>
  <c r="AM112" i="1"/>
  <c r="AM113" i="1"/>
  <c r="AM108" i="1"/>
  <c r="AM111" i="1"/>
  <c r="AL10" i="1"/>
  <c r="AK43" i="1"/>
  <c r="AK44" i="1"/>
  <c r="AK45" i="1"/>
  <c r="AK47" i="1"/>
  <c r="AK51" i="1"/>
  <c r="AK55" i="1"/>
  <c r="AK42" i="1"/>
  <c r="AK50" i="1"/>
  <c r="AK52" i="1"/>
  <c r="AK58" i="1"/>
  <c r="AK14" i="1"/>
  <c r="AK53" i="1"/>
  <c r="AK12" i="1"/>
  <c r="AK15" i="1"/>
  <c r="AK17" i="1"/>
  <c r="AK46" i="1"/>
  <c r="AK48" i="1"/>
  <c r="AK54" i="1"/>
  <c r="AK59" i="1"/>
  <c r="AK56" i="1"/>
  <c r="AK16" i="1"/>
  <c r="AK24" i="1"/>
  <c r="AK26" i="1"/>
  <c r="AK29" i="1"/>
  <c r="AK32" i="1"/>
  <c r="AK49" i="1"/>
  <c r="AK33" i="1"/>
  <c r="AK36" i="1"/>
  <c r="AK60" i="1"/>
  <c r="AK18" i="1"/>
  <c r="AK20" i="1"/>
  <c r="AK22" i="1"/>
  <c r="AK28" i="1"/>
  <c r="AK57" i="1"/>
  <c r="AK34" i="1"/>
  <c r="AK35" i="1"/>
  <c r="AK37" i="1"/>
  <c r="AK40" i="1"/>
  <c r="AK13" i="1"/>
  <c r="AK19" i="1"/>
  <c r="AK21" i="1"/>
  <c r="AK23" i="1"/>
  <c r="AK25" i="1"/>
  <c r="AK27" i="1"/>
  <c r="AK31" i="1"/>
  <c r="AK39" i="1"/>
  <c r="AK30" i="1"/>
  <c r="AK41" i="1"/>
  <c r="AK38" i="1"/>
  <c r="AK11" i="1"/>
  <c r="AO232" i="1" l="1"/>
  <c r="AO236" i="1"/>
  <c r="AO240" i="1"/>
  <c r="AO244" i="1"/>
  <c r="AO229" i="1"/>
  <c r="AO233" i="1"/>
  <c r="AO237" i="1"/>
  <c r="AO241" i="1"/>
  <c r="AO230" i="1"/>
  <c r="AO234" i="1"/>
  <c r="AO238" i="1"/>
  <c r="AO242" i="1"/>
  <c r="AO231" i="1"/>
  <c r="AO247" i="1"/>
  <c r="AO251" i="1"/>
  <c r="AO253" i="1"/>
  <c r="AO255" i="1"/>
  <c r="AO257" i="1"/>
  <c r="AO259" i="1"/>
  <c r="AO261" i="1"/>
  <c r="AO263" i="1"/>
  <c r="AO265" i="1"/>
  <c r="AO267" i="1"/>
  <c r="AO269" i="1"/>
  <c r="AO271" i="1"/>
  <c r="AO235" i="1"/>
  <c r="AO248" i="1"/>
  <c r="AO239" i="1"/>
  <c r="AO245" i="1"/>
  <c r="AO249" i="1"/>
  <c r="AO252" i="1"/>
  <c r="AO254" i="1"/>
  <c r="AO256" i="1"/>
  <c r="AO258" i="1"/>
  <c r="AO260" i="1"/>
  <c r="AO262" i="1"/>
  <c r="AO264" i="1"/>
  <c r="AO266" i="1"/>
  <c r="AO268" i="1"/>
  <c r="AO270" i="1"/>
  <c r="AO272" i="1"/>
  <c r="AO276" i="1"/>
  <c r="AO246" i="1"/>
  <c r="AO273" i="1"/>
  <c r="AO275" i="1"/>
  <c r="AO277" i="1"/>
  <c r="AO228" i="1"/>
  <c r="AO274" i="1"/>
  <c r="AO250" i="1"/>
  <c r="AO243" i="1"/>
  <c r="AO286" i="1"/>
  <c r="AO290" i="1"/>
  <c r="AO294" i="1"/>
  <c r="AO283" i="1"/>
  <c r="AO287" i="1"/>
  <c r="AO291" i="1"/>
  <c r="AO284" i="1"/>
  <c r="AO288" i="1"/>
  <c r="AO292" i="1"/>
  <c r="AO293" i="1"/>
  <c r="AO297" i="1"/>
  <c r="AO301" i="1"/>
  <c r="AO298" i="1"/>
  <c r="AO302" i="1"/>
  <c r="AO285" i="1"/>
  <c r="AO295" i="1"/>
  <c r="AO299" i="1"/>
  <c r="AO304" i="1"/>
  <c r="AO305" i="1"/>
  <c r="AO307" i="1"/>
  <c r="AO296" i="1"/>
  <c r="AO310" i="1"/>
  <c r="AO311" i="1"/>
  <c r="AO313" i="1"/>
  <c r="AO315" i="1"/>
  <c r="AO317" i="1"/>
  <c r="AO319" i="1"/>
  <c r="AO321" i="1"/>
  <c r="AO289" i="1"/>
  <c r="AO306" i="1"/>
  <c r="AO309" i="1"/>
  <c r="AO312" i="1"/>
  <c r="AO314" i="1"/>
  <c r="AO316" i="1"/>
  <c r="AO318" i="1"/>
  <c r="AO320" i="1"/>
  <c r="AO322" i="1"/>
  <c r="AO324" i="1"/>
  <c r="AO326" i="1"/>
  <c r="AO328" i="1"/>
  <c r="AO330" i="1"/>
  <c r="AO303" i="1"/>
  <c r="AO308" i="1"/>
  <c r="AO323" i="1"/>
  <c r="AO325" i="1"/>
  <c r="AO327" i="1"/>
  <c r="AO329" i="1"/>
  <c r="AO300" i="1"/>
  <c r="AO282" i="1"/>
  <c r="AO331" i="1"/>
  <c r="AP281" i="1"/>
  <c r="AP227" i="1"/>
  <c r="AP173" i="1"/>
  <c r="AO118" i="1"/>
  <c r="AN120" i="1"/>
  <c r="AN119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O64" i="1"/>
  <c r="AN97" i="1"/>
  <c r="AN96" i="1"/>
  <c r="AN98" i="1"/>
  <c r="AN100" i="1"/>
  <c r="AN102" i="1"/>
  <c r="AN104" i="1"/>
  <c r="AN106" i="1"/>
  <c r="AN108" i="1"/>
  <c r="AN110" i="1"/>
  <c r="AN112" i="1"/>
  <c r="AN114" i="1"/>
  <c r="AN99" i="1"/>
  <c r="AN107" i="1"/>
  <c r="AN105" i="1"/>
  <c r="AN95" i="1"/>
  <c r="AN103" i="1"/>
  <c r="AN111" i="1"/>
  <c r="AN101" i="1"/>
  <c r="AN109" i="1"/>
  <c r="AN66" i="1"/>
  <c r="AN67" i="1" s="1"/>
  <c r="AN68" i="1" s="1"/>
  <c r="AN69" i="1" s="1"/>
  <c r="AN70" i="1" s="1"/>
  <c r="AN71" i="1" s="1"/>
  <c r="AN72" i="1" s="1"/>
  <c r="AN73" i="1" s="1"/>
  <c r="AN74" i="1" s="1"/>
  <c r="AN75" i="1" s="1"/>
  <c r="AN76" i="1" s="1"/>
  <c r="AN77" i="1" s="1"/>
  <c r="AN78" i="1" s="1"/>
  <c r="AN79" i="1" s="1"/>
  <c r="AN80" i="1" s="1"/>
  <c r="AN81" i="1" s="1"/>
  <c r="AN82" i="1" s="1"/>
  <c r="AN83" i="1" s="1"/>
  <c r="AN84" i="1" s="1"/>
  <c r="AN85" i="1" s="1"/>
  <c r="AN86" i="1" s="1"/>
  <c r="AN87" i="1" s="1"/>
  <c r="AN88" i="1" s="1"/>
  <c r="AN89" i="1" s="1"/>
  <c r="AN90" i="1" s="1"/>
  <c r="AN91" i="1" s="1"/>
  <c r="AN92" i="1" s="1"/>
  <c r="AN93" i="1" s="1"/>
  <c r="AN94" i="1" s="1"/>
  <c r="AN113" i="1"/>
  <c r="AM10" i="1"/>
  <c r="AL42" i="1"/>
  <c r="AL46" i="1"/>
  <c r="AL43" i="1"/>
  <c r="AL44" i="1"/>
  <c r="AL50" i="1"/>
  <c r="AL54" i="1"/>
  <c r="AL58" i="1"/>
  <c r="AL45" i="1"/>
  <c r="AL49" i="1"/>
  <c r="AL47" i="1"/>
  <c r="AL48" i="1"/>
  <c r="AL57" i="1"/>
  <c r="AL51" i="1"/>
  <c r="AL55" i="1"/>
  <c r="AL56" i="1"/>
  <c r="AL60" i="1"/>
  <c r="AL13" i="1"/>
  <c r="AL52" i="1"/>
  <c r="AL14" i="1"/>
  <c r="AL53" i="1"/>
  <c r="AL17" i="1"/>
  <c r="AL20" i="1"/>
  <c r="AL23" i="1"/>
  <c r="AL34" i="1"/>
  <c r="AL12" i="1"/>
  <c r="AL16" i="1"/>
  <c r="AL19" i="1"/>
  <c r="AL21" i="1"/>
  <c r="AL25" i="1"/>
  <c r="AL27" i="1"/>
  <c r="AL29" i="1"/>
  <c r="AL31" i="1"/>
  <c r="AL15" i="1"/>
  <c r="AL24" i="1"/>
  <c r="AL18" i="1"/>
  <c r="AL22" i="1"/>
  <c r="AL26" i="1"/>
  <c r="AL28" i="1"/>
  <c r="AL30" i="1"/>
  <c r="AL32" i="1"/>
  <c r="AL39" i="1"/>
  <c r="AL59" i="1"/>
  <c r="AL35" i="1"/>
  <c r="AL38" i="1"/>
  <c r="AL37" i="1"/>
  <c r="AL40" i="1"/>
  <c r="AL33" i="1"/>
  <c r="AL36" i="1"/>
  <c r="AL41" i="1"/>
  <c r="AL11" i="1"/>
  <c r="AP231" i="1" l="1"/>
  <c r="AP235" i="1"/>
  <c r="AP239" i="1"/>
  <c r="AP243" i="1"/>
  <c r="AP232" i="1"/>
  <c r="AP236" i="1"/>
  <c r="AP240" i="1"/>
  <c r="AP244" i="1"/>
  <c r="AP229" i="1"/>
  <c r="AP233" i="1"/>
  <c r="AP237" i="1"/>
  <c r="AP241" i="1"/>
  <c r="AP242" i="1"/>
  <c r="AP246" i="1"/>
  <c r="AP250" i="1"/>
  <c r="AP230" i="1"/>
  <c r="AP247" i="1"/>
  <c r="AP251" i="1"/>
  <c r="AP253" i="1"/>
  <c r="AP255" i="1"/>
  <c r="AP257" i="1"/>
  <c r="AP259" i="1"/>
  <c r="AP261" i="1"/>
  <c r="AP263" i="1"/>
  <c r="AP265" i="1"/>
  <c r="AP267" i="1"/>
  <c r="AP269" i="1"/>
  <c r="AP271" i="1"/>
  <c r="AP234" i="1"/>
  <c r="AP248" i="1"/>
  <c r="AP256" i="1"/>
  <c r="AP264" i="1"/>
  <c r="AP272" i="1"/>
  <c r="AP274" i="1"/>
  <c r="AP276" i="1"/>
  <c r="AP270" i="1"/>
  <c r="AP258" i="1"/>
  <c r="AP266" i="1"/>
  <c r="AP238" i="1"/>
  <c r="AP245" i="1"/>
  <c r="AP252" i="1"/>
  <c r="AP260" i="1"/>
  <c r="AP268" i="1"/>
  <c r="AP273" i="1"/>
  <c r="AP275" i="1"/>
  <c r="AP277" i="1"/>
  <c r="AP249" i="1"/>
  <c r="AP254" i="1"/>
  <c r="AP262" i="1"/>
  <c r="AP228" i="1"/>
  <c r="AP285" i="1"/>
  <c r="AP289" i="1"/>
  <c r="AP293" i="1"/>
  <c r="AP286" i="1"/>
  <c r="AP290" i="1"/>
  <c r="AP294" i="1"/>
  <c r="AP283" i="1"/>
  <c r="AP287" i="1"/>
  <c r="AP291" i="1"/>
  <c r="AP288" i="1"/>
  <c r="AP296" i="1"/>
  <c r="AP300" i="1"/>
  <c r="AP292" i="1"/>
  <c r="AP297" i="1"/>
  <c r="AP301" i="1"/>
  <c r="AP298" i="1"/>
  <c r="AP299" i="1"/>
  <c r="AP302" i="1"/>
  <c r="AP303" i="1"/>
  <c r="AP306" i="1"/>
  <c r="AP308" i="1"/>
  <c r="AP310" i="1"/>
  <c r="AP304" i="1"/>
  <c r="AP284" i="1"/>
  <c r="AP305" i="1"/>
  <c r="AP307" i="1"/>
  <c r="AP311" i="1"/>
  <c r="AP313" i="1"/>
  <c r="AP315" i="1"/>
  <c r="AP317" i="1"/>
  <c r="AP319" i="1"/>
  <c r="AP321" i="1"/>
  <c r="AP295" i="1"/>
  <c r="AP312" i="1"/>
  <c r="AP320" i="1"/>
  <c r="AP314" i="1"/>
  <c r="AP322" i="1"/>
  <c r="AP324" i="1"/>
  <c r="AP326" i="1"/>
  <c r="AP328" i="1"/>
  <c r="AP330" i="1"/>
  <c r="AP316" i="1"/>
  <c r="AP318" i="1"/>
  <c r="AP329" i="1"/>
  <c r="AP331" i="1"/>
  <c r="AP309" i="1"/>
  <c r="AP323" i="1"/>
  <c r="AP282" i="1"/>
  <c r="AP325" i="1"/>
  <c r="AP327" i="1"/>
  <c r="AQ281" i="1"/>
  <c r="AQ227" i="1"/>
  <c r="AQ173" i="1"/>
  <c r="AP118" i="1"/>
  <c r="AO120" i="1"/>
  <c r="AO119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P64" i="1"/>
  <c r="AO95" i="1"/>
  <c r="AO96" i="1"/>
  <c r="AO101" i="1"/>
  <c r="AO104" i="1"/>
  <c r="AO109" i="1"/>
  <c r="AO97" i="1"/>
  <c r="AO99" i="1"/>
  <c r="AO102" i="1"/>
  <c r="AO98" i="1"/>
  <c r="AO100" i="1"/>
  <c r="AO105" i="1"/>
  <c r="AO108" i="1"/>
  <c r="AO113" i="1"/>
  <c r="AO103" i="1"/>
  <c r="AO111" i="1"/>
  <c r="AO106" i="1"/>
  <c r="AO112" i="1"/>
  <c r="AO114" i="1"/>
  <c r="AO107" i="1"/>
  <c r="AO66" i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110" i="1"/>
  <c r="AN10" i="1"/>
  <c r="AM45" i="1"/>
  <c r="AM42" i="1"/>
  <c r="AM46" i="1"/>
  <c r="AM43" i="1"/>
  <c r="AM49" i="1"/>
  <c r="AM53" i="1"/>
  <c r="AM57" i="1"/>
  <c r="AM48" i="1"/>
  <c r="AM54" i="1"/>
  <c r="AM56" i="1"/>
  <c r="AM44" i="1"/>
  <c r="AM50" i="1"/>
  <c r="AM59" i="1"/>
  <c r="AM16" i="1"/>
  <c r="AM51" i="1"/>
  <c r="AM55" i="1"/>
  <c r="AM58" i="1"/>
  <c r="AM60" i="1"/>
  <c r="AM13" i="1"/>
  <c r="AM18" i="1"/>
  <c r="AM47" i="1"/>
  <c r="AM52" i="1"/>
  <c r="AM14" i="1"/>
  <c r="AM19" i="1"/>
  <c r="AM22" i="1"/>
  <c r="AM25" i="1"/>
  <c r="AM28" i="1"/>
  <c r="AM31" i="1"/>
  <c r="AM33" i="1"/>
  <c r="AM17" i="1"/>
  <c r="AM23" i="1"/>
  <c r="AM35" i="1"/>
  <c r="AM37" i="1"/>
  <c r="AM12" i="1"/>
  <c r="AM21" i="1"/>
  <c r="AM27" i="1"/>
  <c r="AM29" i="1"/>
  <c r="AM15" i="1"/>
  <c r="AM20" i="1"/>
  <c r="AM24" i="1"/>
  <c r="AM36" i="1"/>
  <c r="AM38" i="1"/>
  <c r="AM11" i="1"/>
  <c r="AM26" i="1"/>
  <c r="AM30" i="1"/>
  <c r="AM32" i="1"/>
  <c r="AM34" i="1"/>
  <c r="AM39" i="1"/>
  <c r="AM40" i="1"/>
  <c r="AM41" i="1"/>
  <c r="AQ230" i="1" l="1"/>
  <c r="AQ234" i="1"/>
  <c r="AQ238" i="1"/>
  <c r="AQ242" i="1"/>
  <c r="AQ231" i="1"/>
  <c r="AQ235" i="1"/>
  <c r="AQ239" i="1"/>
  <c r="AQ243" i="1"/>
  <c r="AQ232" i="1"/>
  <c r="AQ236" i="1"/>
  <c r="AQ240" i="1"/>
  <c r="AQ244" i="1"/>
  <c r="AQ237" i="1"/>
  <c r="AQ245" i="1"/>
  <c r="AQ249" i="1"/>
  <c r="AQ252" i="1"/>
  <c r="AQ254" i="1"/>
  <c r="AQ256" i="1"/>
  <c r="AQ258" i="1"/>
  <c r="AQ260" i="1"/>
  <c r="AQ262" i="1"/>
  <c r="AQ264" i="1"/>
  <c r="AQ266" i="1"/>
  <c r="AQ268" i="1"/>
  <c r="AQ270" i="1"/>
  <c r="AQ241" i="1"/>
  <c r="AQ246" i="1"/>
  <c r="AQ250" i="1"/>
  <c r="AQ229" i="1"/>
  <c r="AQ247" i="1"/>
  <c r="AQ251" i="1"/>
  <c r="AQ253" i="1"/>
  <c r="AQ255" i="1"/>
  <c r="AQ257" i="1"/>
  <c r="AQ259" i="1"/>
  <c r="AQ261" i="1"/>
  <c r="AQ263" i="1"/>
  <c r="AQ265" i="1"/>
  <c r="AQ267" i="1"/>
  <c r="AQ269" i="1"/>
  <c r="AQ271" i="1"/>
  <c r="AQ248" i="1"/>
  <c r="AQ228" i="1"/>
  <c r="AQ275" i="1"/>
  <c r="AQ233" i="1"/>
  <c r="AQ272" i="1"/>
  <c r="AQ274" i="1"/>
  <c r="AQ276" i="1"/>
  <c r="AQ273" i="1"/>
  <c r="AQ277" i="1"/>
  <c r="AQ284" i="1"/>
  <c r="AQ288" i="1"/>
  <c r="AQ292" i="1"/>
  <c r="AQ285" i="1"/>
  <c r="AQ289" i="1"/>
  <c r="AQ293" i="1"/>
  <c r="AQ286" i="1"/>
  <c r="AQ290" i="1"/>
  <c r="AQ294" i="1"/>
  <c r="AQ283" i="1"/>
  <c r="AQ295" i="1"/>
  <c r="AQ299" i="1"/>
  <c r="AQ287" i="1"/>
  <c r="AQ296" i="1"/>
  <c r="AQ300" i="1"/>
  <c r="AQ291" i="1"/>
  <c r="AQ297" i="1"/>
  <c r="AQ301" i="1"/>
  <c r="AQ298" i="1"/>
  <c r="AQ302" i="1"/>
  <c r="AQ303" i="1"/>
  <c r="AQ306" i="1"/>
  <c r="AQ308" i="1"/>
  <c r="AQ304" i="1"/>
  <c r="AQ309" i="1"/>
  <c r="AQ312" i="1"/>
  <c r="AQ314" i="1"/>
  <c r="AQ316" i="1"/>
  <c r="AQ318" i="1"/>
  <c r="AQ320" i="1"/>
  <c r="AQ310" i="1"/>
  <c r="AQ305" i="1"/>
  <c r="AQ311" i="1"/>
  <c r="AQ313" i="1"/>
  <c r="AQ315" i="1"/>
  <c r="AQ317" i="1"/>
  <c r="AQ319" i="1"/>
  <c r="AQ321" i="1"/>
  <c r="AQ323" i="1"/>
  <c r="AQ325" i="1"/>
  <c r="AQ327" i="1"/>
  <c r="AQ329" i="1"/>
  <c r="AQ322" i="1"/>
  <c r="AQ324" i="1"/>
  <c r="AQ326" i="1"/>
  <c r="AQ328" i="1"/>
  <c r="AQ330" i="1"/>
  <c r="AQ331" i="1"/>
  <c r="AQ282" i="1"/>
  <c r="AQ307" i="1"/>
  <c r="AR281" i="1"/>
  <c r="AR227" i="1"/>
  <c r="AR173" i="1"/>
  <c r="AQ118" i="1"/>
  <c r="AP120" i="1"/>
  <c r="AP119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Q64" i="1"/>
  <c r="AP95" i="1"/>
  <c r="AP96" i="1"/>
  <c r="AP98" i="1"/>
  <c r="AP97" i="1"/>
  <c r="AP99" i="1"/>
  <c r="AP101" i="1"/>
  <c r="AP103" i="1"/>
  <c r="AP105" i="1"/>
  <c r="AP107" i="1"/>
  <c r="AP109" i="1"/>
  <c r="AP111" i="1"/>
  <c r="AP113" i="1"/>
  <c r="AP106" i="1"/>
  <c r="AP104" i="1"/>
  <c r="AP102" i="1"/>
  <c r="AP110" i="1"/>
  <c r="AP100" i="1"/>
  <c r="AP108" i="1"/>
  <c r="AP112" i="1"/>
  <c r="AP114" i="1"/>
  <c r="AP66" i="1"/>
  <c r="AP67" i="1" s="1"/>
  <c r="AP68" i="1" s="1"/>
  <c r="AP69" i="1" s="1"/>
  <c r="AP70" i="1" s="1"/>
  <c r="AP71" i="1" s="1"/>
  <c r="AP72" i="1" s="1"/>
  <c r="AP73" i="1" s="1"/>
  <c r="AP74" i="1" s="1"/>
  <c r="AP75" i="1" s="1"/>
  <c r="AP76" i="1" s="1"/>
  <c r="AP77" i="1" s="1"/>
  <c r="AP78" i="1" s="1"/>
  <c r="AP79" i="1" s="1"/>
  <c r="AP80" i="1" s="1"/>
  <c r="AP81" i="1" s="1"/>
  <c r="AP82" i="1" s="1"/>
  <c r="AP83" i="1" s="1"/>
  <c r="AP84" i="1" s="1"/>
  <c r="AP85" i="1" s="1"/>
  <c r="AP86" i="1" s="1"/>
  <c r="AP87" i="1" s="1"/>
  <c r="AP88" i="1" s="1"/>
  <c r="AP89" i="1" s="1"/>
  <c r="AP90" i="1" s="1"/>
  <c r="AP91" i="1" s="1"/>
  <c r="AP92" i="1" s="1"/>
  <c r="AP93" i="1" s="1"/>
  <c r="AP94" i="1" s="1"/>
  <c r="AO10" i="1"/>
  <c r="AN44" i="1"/>
  <c r="AN45" i="1"/>
  <c r="AN42" i="1"/>
  <c r="AN46" i="1"/>
  <c r="AN48" i="1"/>
  <c r="AN52" i="1"/>
  <c r="AN56" i="1"/>
  <c r="AN47" i="1"/>
  <c r="AN53" i="1"/>
  <c r="AN49" i="1"/>
  <c r="AN50" i="1"/>
  <c r="AN51" i="1"/>
  <c r="AN55" i="1"/>
  <c r="AN57" i="1"/>
  <c r="AN12" i="1"/>
  <c r="AN15" i="1"/>
  <c r="AN17" i="1"/>
  <c r="AN59" i="1"/>
  <c r="AN16" i="1"/>
  <c r="AN43" i="1"/>
  <c r="AN58" i="1"/>
  <c r="AN54" i="1"/>
  <c r="AN60" i="1"/>
  <c r="AN18" i="1"/>
  <c r="AN21" i="1"/>
  <c r="AN27" i="1"/>
  <c r="AN30" i="1"/>
  <c r="AN13" i="1"/>
  <c r="AN26" i="1"/>
  <c r="AN32" i="1"/>
  <c r="AN34" i="1"/>
  <c r="AN19" i="1"/>
  <c r="AN23" i="1"/>
  <c r="AN25" i="1"/>
  <c r="AN29" i="1"/>
  <c r="AN33" i="1"/>
  <c r="AN41" i="1"/>
  <c r="AN14" i="1"/>
  <c r="AN20" i="1"/>
  <c r="AN22" i="1"/>
  <c r="AN24" i="1"/>
  <c r="AN28" i="1"/>
  <c r="AN38" i="1"/>
  <c r="AN11" i="1"/>
  <c r="AN31" i="1"/>
  <c r="AN35" i="1"/>
  <c r="AN37" i="1"/>
  <c r="AN39" i="1"/>
  <c r="AN36" i="1"/>
  <c r="AN40" i="1"/>
  <c r="AR229" i="1" l="1"/>
  <c r="AR233" i="1"/>
  <c r="AR237" i="1"/>
  <c r="AR241" i="1"/>
  <c r="AR230" i="1"/>
  <c r="AR234" i="1"/>
  <c r="AR238" i="1"/>
  <c r="AR242" i="1"/>
  <c r="AR231" i="1"/>
  <c r="AR235" i="1"/>
  <c r="AR239" i="1"/>
  <c r="AR243" i="1"/>
  <c r="AR232" i="1"/>
  <c r="AR248" i="1"/>
  <c r="AR236" i="1"/>
  <c r="AR245" i="1"/>
  <c r="AR249" i="1"/>
  <c r="AR252" i="1"/>
  <c r="AR254" i="1"/>
  <c r="AR256" i="1"/>
  <c r="AR258" i="1"/>
  <c r="AR260" i="1"/>
  <c r="AR262" i="1"/>
  <c r="AR264" i="1"/>
  <c r="AR266" i="1"/>
  <c r="AR268" i="1"/>
  <c r="AR270" i="1"/>
  <c r="AR240" i="1"/>
  <c r="AR246" i="1"/>
  <c r="AR250" i="1"/>
  <c r="AR255" i="1"/>
  <c r="AR263" i="1"/>
  <c r="AR271" i="1"/>
  <c r="AR273" i="1"/>
  <c r="AR275" i="1"/>
  <c r="AR277" i="1"/>
  <c r="AR269" i="1"/>
  <c r="AR244" i="1"/>
  <c r="AR247" i="1"/>
  <c r="AR257" i="1"/>
  <c r="AR265" i="1"/>
  <c r="AR228" i="1"/>
  <c r="AR251" i="1"/>
  <c r="AR259" i="1"/>
  <c r="AR267" i="1"/>
  <c r="AR272" i="1"/>
  <c r="AR274" i="1"/>
  <c r="AR276" i="1"/>
  <c r="AR253" i="1"/>
  <c r="AR261" i="1"/>
  <c r="AR283" i="1"/>
  <c r="AR287" i="1"/>
  <c r="AR291" i="1"/>
  <c r="AR284" i="1"/>
  <c r="AR288" i="1"/>
  <c r="AR292" i="1"/>
  <c r="AR285" i="1"/>
  <c r="AR289" i="1"/>
  <c r="AR293" i="1"/>
  <c r="AR294" i="1"/>
  <c r="AR298" i="1"/>
  <c r="AR302" i="1"/>
  <c r="AR295" i="1"/>
  <c r="AR299" i="1"/>
  <c r="AR286" i="1"/>
  <c r="AR296" i="1"/>
  <c r="AR300" i="1"/>
  <c r="AR305" i="1"/>
  <c r="AR307" i="1"/>
  <c r="AR309" i="1"/>
  <c r="AR290" i="1"/>
  <c r="AR297" i="1"/>
  <c r="AR303" i="1"/>
  <c r="AR306" i="1"/>
  <c r="AR308" i="1"/>
  <c r="AR301" i="1"/>
  <c r="AR312" i="1"/>
  <c r="AR314" i="1"/>
  <c r="AR316" i="1"/>
  <c r="AR318" i="1"/>
  <c r="AR320" i="1"/>
  <c r="AR310" i="1"/>
  <c r="AR311" i="1"/>
  <c r="AR319" i="1"/>
  <c r="AR313" i="1"/>
  <c r="AR321" i="1"/>
  <c r="AR323" i="1"/>
  <c r="AR325" i="1"/>
  <c r="AR327" i="1"/>
  <c r="AR329" i="1"/>
  <c r="AR315" i="1"/>
  <c r="AR328" i="1"/>
  <c r="AR304" i="1"/>
  <c r="AR317" i="1"/>
  <c r="AR322" i="1"/>
  <c r="AR330" i="1"/>
  <c r="AR324" i="1"/>
  <c r="AR331" i="1"/>
  <c r="AR326" i="1"/>
  <c r="AR282" i="1"/>
  <c r="AS281" i="1"/>
  <c r="AS227" i="1"/>
  <c r="AS173" i="1"/>
  <c r="AQ120" i="1"/>
  <c r="AQ119" i="1"/>
  <c r="AR118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R64" i="1"/>
  <c r="AQ66" i="1"/>
  <c r="AQ67" i="1" s="1"/>
  <c r="AQ68" i="1" s="1"/>
  <c r="AQ69" i="1" s="1"/>
  <c r="AQ70" i="1" s="1"/>
  <c r="AQ71" i="1" s="1"/>
  <c r="AQ72" i="1" s="1"/>
  <c r="AQ73" i="1" s="1"/>
  <c r="AQ74" i="1" s="1"/>
  <c r="AQ75" i="1" s="1"/>
  <c r="AQ76" i="1" s="1"/>
  <c r="AQ77" i="1" s="1"/>
  <c r="AQ78" i="1" s="1"/>
  <c r="AQ79" i="1" s="1"/>
  <c r="AQ80" i="1" s="1"/>
  <c r="AQ81" i="1" s="1"/>
  <c r="AQ82" i="1" s="1"/>
  <c r="AQ83" i="1" s="1"/>
  <c r="AQ84" i="1" s="1"/>
  <c r="AQ85" i="1" s="1"/>
  <c r="AQ86" i="1" s="1"/>
  <c r="AQ87" i="1" s="1"/>
  <c r="AQ88" i="1" s="1"/>
  <c r="AQ89" i="1" s="1"/>
  <c r="AQ90" i="1" s="1"/>
  <c r="AQ91" i="1" s="1"/>
  <c r="AQ92" i="1" s="1"/>
  <c r="AQ93" i="1" s="1"/>
  <c r="AQ94" i="1" s="1"/>
  <c r="AQ100" i="1"/>
  <c r="AQ103" i="1"/>
  <c r="AQ108" i="1"/>
  <c r="AQ111" i="1"/>
  <c r="AQ96" i="1"/>
  <c r="AQ101" i="1"/>
  <c r="AQ97" i="1"/>
  <c r="AQ99" i="1"/>
  <c r="AQ104" i="1"/>
  <c r="AQ107" i="1"/>
  <c r="AQ112" i="1"/>
  <c r="AQ95" i="1"/>
  <c r="AQ98" i="1"/>
  <c r="AQ113" i="1"/>
  <c r="AQ110" i="1"/>
  <c r="AQ102" i="1"/>
  <c r="AQ105" i="1"/>
  <c r="AQ106" i="1"/>
  <c r="AQ109" i="1"/>
  <c r="AQ114" i="1"/>
  <c r="AP10" i="1"/>
  <c r="AO43" i="1"/>
  <c r="AO44" i="1"/>
  <c r="AO45" i="1"/>
  <c r="AO47" i="1"/>
  <c r="AO51" i="1"/>
  <c r="AO55" i="1"/>
  <c r="AO46" i="1"/>
  <c r="AO52" i="1"/>
  <c r="AO42" i="1"/>
  <c r="AO49" i="1"/>
  <c r="AO54" i="1"/>
  <c r="AO14" i="1"/>
  <c r="AO50" i="1"/>
  <c r="AO56" i="1"/>
  <c r="AO57" i="1"/>
  <c r="AO12" i="1"/>
  <c r="AO15" i="1"/>
  <c r="AO17" i="1"/>
  <c r="AO59" i="1"/>
  <c r="AO58" i="1"/>
  <c r="AO24" i="1"/>
  <c r="AO26" i="1"/>
  <c r="AO29" i="1"/>
  <c r="AO32" i="1"/>
  <c r="AO48" i="1"/>
  <c r="AO53" i="1"/>
  <c r="AO20" i="1"/>
  <c r="AO22" i="1"/>
  <c r="AO28" i="1"/>
  <c r="AO30" i="1"/>
  <c r="AO36" i="1"/>
  <c r="AO13" i="1"/>
  <c r="AO16" i="1"/>
  <c r="AO60" i="1"/>
  <c r="AO19" i="1"/>
  <c r="AO21" i="1"/>
  <c r="AO23" i="1"/>
  <c r="AO25" i="1"/>
  <c r="AO27" i="1"/>
  <c r="AO31" i="1"/>
  <c r="AO35" i="1"/>
  <c r="AO37" i="1"/>
  <c r="AO40" i="1"/>
  <c r="AO18" i="1"/>
  <c r="AO33" i="1"/>
  <c r="AO34" i="1"/>
  <c r="AO41" i="1"/>
  <c r="AO11" i="1"/>
  <c r="AO38" i="1"/>
  <c r="AO39" i="1"/>
  <c r="AS232" i="1" l="1"/>
  <c r="AS236" i="1"/>
  <c r="AS240" i="1"/>
  <c r="AS244" i="1"/>
  <c r="AS229" i="1"/>
  <c r="AS233" i="1"/>
  <c r="AS237" i="1"/>
  <c r="AS241" i="1"/>
  <c r="AS230" i="1"/>
  <c r="AS234" i="1"/>
  <c r="AS238" i="1"/>
  <c r="AS242" i="1"/>
  <c r="AS243" i="1"/>
  <c r="AS247" i="1"/>
  <c r="AS251" i="1"/>
  <c r="AS253" i="1"/>
  <c r="AS255" i="1"/>
  <c r="AS257" i="1"/>
  <c r="AS259" i="1"/>
  <c r="AS261" i="1"/>
  <c r="AS263" i="1"/>
  <c r="AS265" i="1"/>
  <c r="AS267" i="1"/>
  <c r="AS269" i="1"/>
  <c r="AS231" i="1"/>
  <c r="AS248" i="1"/>
  <c r="AS235" i="1"/>
  <c r="AS245" i="1"/>
  <c r="AS249" i="1"/>
  <c r="AS252" i="1"/>
  <c r="AS254" i="1"/>
  <c r="AS256" i="1"/>
  <c r="AS258" i="1"/>
  <c r="AS260" i="1"/>
  <c r="AS262" i="1"/>
  <c r="AS264" i="1"/>
  <c r="AS266" i="1"/>
  <c r="AS268" i="1"/>
  <c r="AS270" i="1"/>
  <c r="AS239" i="1"/>
  <c r="AS274" i="1"/>
  <c r="AS271" i="1"/>
  <c r="AS273" i="1"/>
  <c r="AS275" i="1"/>
  <c r="AS277" i="1"/>
  <c r="AS272" i="1"/>
  <c r="AS246" i="1"/>
  <c r="AS228" i="1"/>
  <c r="AS250" i="1"/>
  <c r="AS276" i="1"/>
  <c r="AS286" i="1"/>
  <c r="AS290" i="1"/>
  <c r="AS283" i="1"/>
  <c r="AS287" i="1"/>
  <c r="AS291" i="1"/>
  <c r="AS284" i="1"/>
  <c r="AS288" i="1"/>
  <c r="AS292" i="1"/>
  <c r="AS289" i="1"/>
  <c r="AS297" i="1"/>
  <c r="AS301" i="1"/>
  <c r="AS293" i="1"/>
  <c r="AS294" i="1"/>
  <c r="AS298" i="1"/>
  <c r="AS302" i="1"/>
  <c r="AS295" i="1"/>
  <c r="AS299" i="1"/>
  <c r="AS285" i="1"/>
  <c r="AS300" i="1"/>
  <c r="AS304" i="1"/>
  <c r="AS305" i="1"/>
  <c r="AS307" i="1"/>
  <c r="AS296" i="1"/>
  <c r="AS303" i="1"/>
  <c r="AS308" i="1"/>
  <c r="AS311" i="1"/>
  <c r="AS313" i="1"/>
  <c r="AS315" i="1"/>
  <c r="AS317" i="1"/>
  <c r="AS319" i="1"/>
  <c r="AS309" i="1"/>
  <c r="AS312" i="1"/>
  <c r="AS314" i="1"/>
  <c r="AS316" i="1"/>
  <c r="AS318" i="1"/>
  <c r="AS320" i="1"/>
  <c r="AS306" i="1"/>
  <c r="AS322" i="1"/>
  <c r="AS324" i="1"/>
  <c r="AS326" i="1"/>
  <c r="AS328" i="1"/>
  <c r="AS330" i="1"/>
  <c r="AS310" i="1"/>
  <c r="AS321" i="1"/>
  <c r="AS323" i="1"/>
  <c r="AS325" i="1"/>
  <c r="AS327" i="1"/>
  <c r="AS329" i="1"/>
  <c r="AS282" i="1"/>
  <c r="AS331" i="1"/>
  <c r="AT281" i="1"/>
  <c r="AT227" i="1"/>
  <c r="AT173" i="1"/>
  <c r="AS118" i="1"/>
  <c r="AR121" i="1"/>
  <c r="AR120" i="1"/>
  <c r="AR119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S64" i="1"/>
  <c r="AR97" i="1"/>
  <c r="AR95" i="1"/>
  <c r="AR96" i="1"/>
  <c r="AR98" i="1"/>
  <c r="AR100" i="1"/>
  <c r="AR102" i="1"/>
  <c r="AR104" i="1"/>
  <c r="AR106" i="1"/>
  <c r="AR108" i="1"/>
  <c r="AR110" i="1"/>
  <c r="AR112" i="1"/>
  <c r="AR114" i="1"/>
  <c r="AR105" i="1"/>
  <c r="AR103" i="1"/>
  <c r="AR101" i="1"/>
  <c r="AR109" i="1"/>
  <c r="AR66" i="1"/>
  <c r="AR67" i="1" s="1"/>
  <c r="AR68" i="1" s="1"/>
  <c r="AR69" i="1" s="1"/>
  <c r="AR70" i="1" s="1"/>
  <c r="AR71" i="1" s="1"/>
  <c r="AR72" i="1" s="1"/>
  <c r="AR73" i="1" s="1"/>
  <c r="AR74" i="1" s="1"/>
  <c r="AR75" i="1" s="1"/>
  <c r="AR76" i="1" s="1"/>
  <c r="AR77" i="1" s="1"/>
  <c r="AR78" i="1" s="1"/>
  <c r="AR79" i="1" s="1"/>
  <c r="AR80" i="1" s="1"/>
  <c r="AR81" i="1" s="1"/>
  <c r="AR82" i="1" s="1"/>
  <c r="AR83" i="1" s="1"/>
  <c r="AR84" i="1" s="1"/>
  <c r="AR85" i="1" s="1"/>
  <c r="AR86" i="1" s="1"/>
  <c r="AR87" i="1" s="1"/>
  <c r="AR88" i="1" s="1"/>
  <c r="AR89" i="1" s="1"/>
  <c r="AR90" i="1" s="1"/>
  <c r="AR91" i="1" s="1"/>
  <c r="AR92" i="1" s="1"/>
  <c r="AR93" i="1" s="1"/>
  <c r="AR94" i="1" s="1"/>
  <c r="AR99" i="1"/>
  <c r="AR107" i="1"/>
  <c r="AR111" i="1"/>
  <c r="AR113" i="1"/>
  <c r="AQ10" i="1"/>
  <c r="AP42" i="1"/>
  <c r="AP46" i="1"/>
  <c r="AP43" i="1"/>
  <c r="AP44" i="1"/>
  <c r="AP50" i="1"/>
  <c r="AP54" i="1"/>
  <c r="AP58" i="1"/>
  <c r="AP51" i="1"/>
  <c r="AP52" i="1"/>
  <c r="AP53" i="1"/>
  <c r="AP48" i="1"/>
  <c r="AP60" i="1"/>
  <c r="AP13" i="1"/>
  <c r="AP49" i="1"/>
  <c r="AP14" i="1"/>
  <c r="AP55" i="1"/>
  <c r="AP56" i="1"/>
  <c r="AP57" i="1"/>
  <c r="AP47" i="1"/>
  <c r="AP12" i="1"/>
  <c r="AP15" i="1"/>
  <c r="AP20" i="1"/>
  <c r="AP23" i="1"/>
  <c r="AP34" i="1"/>
  <c r="AP59" i="1"/>
  <c r="AP18" i="1"/>
  <c r="AP24" i="1"/>
  <c r="AP33" i="1"/>
  <c r="AP17" i="1"/>
  <c r="AP22" i="1"/>
  <c r="AP26" i="1"/>
  <c r="AP28" i="1"/>
  <c r="AP45" i="1"/>
  <c r="AP16" i="1"/>
  <c r="AP39" i="1"/>
  <c r="AP19" i="1"/>
  <c r="AP21" i="1"/>
  <c r="AP25" i="1"/>
  <c r="AP27" i="1"/>
  <c r="AP29" i="1"/>
  <c r="AP31" i="1"/>
  <c r="AP35" i="1"/>
  <c r="AP36" i="1"/>
  <c r="AP40" i="1"/>
  <c r="AP32" i="1"/>
  <c r="AP41" i="1"/>
  <c r="AP30" i="1"/>
  <c r="AP37" i="1"/>
  <c r="AP38" i="1"/>
  <c r="AP11" i="1"/>
  <c r="AT231" i="1" l="1"/>
  <c r="AT235" i="1"/>
  <c r="AT239" i="1"/>
  <c r="AT243" i="1"/>
  <c r="AT232" i="1"/>
  <c r="AT236" i="1"/>
  <c r="AT240" i="1"/>
  <c r="AT244" i="1"/>
  <c r="AT229" i="1"/>
  <c r="AT233" i="1"/>
  <c r="AT237" i="1"/>
  <c r="AT241" i="1"/>
  <c r="AT238" i="1"/>
  <c r="AT246" i="1"/>
  <c r="AT250" i="1"/>
  <c r="AT242" i="1"/>
  <c r="AT247" i="1"/>
  <c r="AT251" i="1"/>
  <c r="AT253" i="1"/>
  <c r="AT255" i="1"/>
  <c r="AT257" i="1"/>
  <c r="AT259" i="1"/>
  <c r="AT261" i="1"/>
  <c r="AT263" i="1"/>
  <c r="AT265" i="1"/>
  <c r="AT267" i="1"/>
  <c r="AT269" i="1"/>
  <c r="AT230" i="1"/>
  <c r="AT248" i="1"/>
  <c r="AT249" i="1"/>
  <c r="AT254" i="1"/>
  <c r="AT262" i="1"/>
  <c r="AT270" i="1"/>
  <c r="AT272" i="1"/>
  <c r="AT274" i="1"/>
  <c r="AT276" i="1"/>
  <c r="AT260" i="1"/>
  <c r="AT268" i="1"/>
  <c r="AT228" i="1"/>
  <c r="AT256" i="1"/>
  <c r="AT264" i="1"/>
  <c r="AT258" i="1"/>
  <c r="AT266" i="1"/>
  <c r="AT271" i="1"/>
  <c r="AT273" i="1"/>
  <c r="AT275" i="1"/>
  <c r="AT277" i="1"/>
  <c r="AT234" i="1"/>
  <c r="AT245" i="1"/>
  <c r="AT252" i="1"/>
  <c r="AT285" i="1"/>
  <c r="AT289" i="1"/>
  <c r="AT293" i="1"/>
  <c r="AT286" i="1"/>
  <c r="AT290" i="1"/>
  <c r="AT283" i="1"/>
  <c r="AT287" i="1"/>
  <c r="AT291" i="1"/>
  <c r="AT284" i="1"/>
  <c r="AT296" i="1"/>
  <c r="AT300" i="1"/>
  <c r="AT288" i="1"/>
  <c r="AT297" i="1"/>
  <c r="AT301" i="1"/>
  <c r="AT292" i="1"/>
  <c r="AT294" i="1"/>
  <c r="AT298" i="1"/>
  <c r="AT295" i="1"/>
  <c r="AT303" i="1"/>
  <c r="AT306" i="1"/>
  <c r="AT308" i="1"/>
  <c r="AT310" i="1"/>
  <c r="AT299" i="1"/>
  <c r="AT304" i="1"/>
  <c r="AT302" i="1"/>
  <c r="AT305" i="1"/>
  <c r="AT307" i="1"/>
  <c r="AT311" i="1"/>
  <c r="AT313" i="1"/>
  <c r="AT315" i="1"/>
  <c r="AT317" i="1"/>
  <c r="AT319" i="1"/>
  <c r="AT309" i="1"/>
  <c r="AT318" i="1"/>
  <c r="AT312" i="1"/>
  <c r="AT320" i="1"/>
  <c r="AT322" i="1"/>
  <c r="AT324" i="1"/>
  <c r="AT326" i="1"/>
  <c r="AT328" i="1"/>
  <c r="AT330" i="1"/>
  <c r="AT314" i="1"/>
  <c r="AT327" i="1"/>
  <c r="AT331" i="1"/>
  <c r="AT321" i="1"/>
  <c r="AT329" i="1"/>
  <c r="AT282" i="1"/>
  <c r="AT316" i="1"/>
  <c r="AT323" i="1"/>
  <c r="AT325" i="1"/>
  <c r="AU281" i="1"/>
  <c r="AU227" i="1"/>
  <c r="AU173" i="1"/>
  <c r="AT118" i="1"/>
  <c r="AS120" i="1"/>
  <c r="AS119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T64" i="1"/>
  <c r="AS95" i="1"/>
  <c r="AS67" i="1"/>
  <c r="AS68" i="1" s="1"/>
  <c r="AS69" i="1" s="1"/>
  <c r="AS70" i="1" s="1"/>
  <c r="AS71" i="1" s="1"/>
  <c r="AS72" i="1" s="1"/>
  <c r="AS73" i="1" s="1"/>
  <c r="AS74" i="1" s="1"/>
  <c r="AS75" i="1" s="1"/>
  <c r="AS76" i="1" s="1"/>
  <c r="AS77" i="1" s="1"/>
  <c r="AS78" i="1" s="1"/>
  <c r="AS79" i="1" s="1"/>
  <c r="AS80" i="1" s="1"/>
  <c r="AS81" i="1" s="1"/>
  <c r="AS82" i="1" s="1"/>
  <c r="AS83" i="1" s="1"/>
  <c r="AS84" i="1" s="1"/>
  <c r="AS85" i="1" s="1"/>
  <c r="AS86" i="1" s="1"/>
  <c r="AS87" i="1" s="1"/>
  <c r="AS88" i="1" s="1"/>
  <c r="AS89" i="1" s="1"/>
  <c r="AS90" i="1" s="1"/>
  <c r="AS91" i="1" s="1"/>
  <c r="AS92" i="1" s="1"/>
  <c r="AS93" i="1" s="1"/>
  <c r="AS94" i="1" s="1"/>
  <c r="AS98" i="1"/>
  <c r="AS99" i="1"/>
  <c r="AS102" i="1"/>
  <c r="AS107" i="1"/>
  <c r="AS110" i="1"/>
  <c r="AS100" i="1"/>
  <c r="AS105" i="1"/>
  <c r="AS96" i="1"/>
  <c r="AS103" i="1"/>
  <c r="AS106" i="1"/>
  <c r="AS111" i="1"/>
  <c r="AS114" i="1"/>
  <c r="AS97" i="1"/>
  <c r="AS109" i="1"/>
  <c r="AS101" i="1"/>
  <c r="AS104" i="1"/>
  <c r="AS113" i="1"/>
  <c r="AS108" i="1"/>
  <c r="AS66" i="1"/>
  <c r="AS112" i="1"/>
  <c r="AR10" i="1"/>
  <c r="AQ45" i="1"/>
  <c r="AQ42" i="1"/>
  <c r="AQ46" i="1"/>
  <c r="AQ43" i="1"/>
  <c r="AQ49" i="1"/>
  <c r="AQ53" i="1"/>
  <c r="AQ57" i="1"/>
  <c r="AQ44" i="1"/>
  <c r="AQ50" i="1"/>
  <c r="AQ54" i="1"/>
  <c r="AQ47" i="1"/>
  <c r="AQ58" i="1"/>
  <c r="AQ59" i="1"/>
  <c r="AQ16" i="1"/>
  <c r="AQ48" i="1"/>
  <c r="AQ60" i="1"/>
  <c r="AQ13" i="1"/>
  <c r="AQ18" i="1"/>
  <c r="AQ51" i="1"/>
  <c r="AQ19" i="1"/>
  <c r="AQ22" i="1"/>
  <c r="AQ25" i="1"/>
  <c r="AQ28" i="1"/>
  <c r="AQ31" i="1"/>
  <c r="AQ33" i="1"/>
  <c r="AQ52" i="1"/>
  <c r="AQ55" i="1"/>
  <c r="AQ14" i="1"/>
  <c r="AQ21" i="1"/>
  <c r="AQ27" i="1"/>
  <c r="AQ29" i="1"/>
  <c r="AQ35" i="1"/>
  <c r="AQ37" i="1"/>
  <c r="AQ56" i="1"/>
  <c r="AQ20" i="1"/>
  <c r="AQ24" i="1"/>
  <c r="AQ12" i="1"/>
  <c r="AQ17" i="1"/>
  <c r="AQ26" i="1"/>
  <c r="AQ30" i="1"/>
  <c r="AQ32" i="1"/>
  <c r="AQ34" i="1"/>
  <c r="AQ36" i="1"/>
  <c r="AQ38" i="1"/>
  <c r="AQ11" i="1"/>
  <c r="AQ15" i="1"/>
  <c r="AQ23" i="1"/>
  <c r="AQ39" i="1"/>
  <c r="AQ40" i="1"/>
  <c r="AQ41" i="1"/>
  <c r="AU230" i="1" l="1"/>
  <c r="AU234" i="1"/>
  <c r="AU238" i="1"/>
  <c r="AU242" i="1"/>
  <c r="AU231" i="1"/>
  <c r="AU235" i="1"/>
  <c r="AU239" i="1"/>
  <c r="AU243" i="1"/>
  <c r="AU232" i="1"/>
  <c r="AU236" i="1"/>
  <c r="AU240" i="1"/>
  <c r="AU244" i="1"/>
  <c r="AU233" i="1"/>
  <c r="AU245" i="1"/>
  <c r="AU249" i="1"/>
  <c r="AU252" i="1"/>
  <c r="AU254" i="1"/>
  <c r="AU256" i="1"/>
  <c r="AU258" i="1"/>
  <c r="AU260" i="1"/>
  <c r="AU262" i="1"/>
  <c r="AU264" i="1"/>
  <c r="AU266" i="1"/>
  <c r="AU268" i="1"/>
  <c r="AU270" i="1"/>
  <c r="AU237" i="1"/>
  <c r="AU246" i="1"/>
  <c r="AU250" i="1"/>
  <c r="AU241" i="1"/>
  <c r="AU247" i="1"/>
  <c r="AU251" i="1"/>
  <c r="AU253" i="1"/>
  <c r="AU255" i="1"/>
  <c r="AU257" i="1"/>
  <c r="AU259" i="1"/>
  <c r="AU261" i="1"/>
  <c r="AU263" i="1"/>
  <c r="AU265" i="1"/>
  <c r="AU267" i="1"/>
  <c r="AU269" i="1"/>
  <c r="AU228" i="1"/>
  <c r="AU273" i="1"/>
  <c r="AU248" i="1"/>
  <c r="AU272" i="1"/>
  <c r="AU274" i="1"/>
  <c r="AU276" i="1"/>
  <c r="AU271" i="1"/>
  <c r="AU277" i="1"/>
  <c r="AU229" i="1"/>
  <c r="AU275" i="1"/>
  <c r="AU284" i="1"/>
  <c r="AU288" i="1"/>
  <c r="AU292" i="1"/>
  <c r="AU285" i="1"/>
  <c r="AU289" i="1"/>
  <c r="AU293" i="1"/>
  <c r="AU286" i="1"/>
  <c r="AU290" i="1"/>
  <c r="AU295" i="1"/>
  <c r="AU299" i="1"/>
  <c r="AU283" i="1"/>
  <c r="AU296" i="1"/>
  <c r="AU300" i="1"/>
  <c r="AU287" i="1"/>
  <c r="AU297" i="1"/>
  <c r="AU301" i="1"/>
  <c r="AU294" i="1"/>
  <c r="AU303" i="1"/>
  <c r="AU306" i="1"/>
  <c r="AU308" i="1"/>
  <c r="AU298" i="1"/>
  <c r="AU304" i="1"/>
  <c r="AU302" i="1"/>
  <c r="AU307" i="1"/>
  <c r="AU310" i="1"/>
  <c r="AU312" i="1"/>
  <c r="AU314" i="1"/>
  <c r="AU316" i="1"/>
  <c r="AU318" i="1"/>
  <c r="AU320" i="1"/>
  <c r="AU311" i="1"/>
  <c r="AU313" i="1"/>
  <c r="AU315" i="1"/>
  <c r="AU317" i="1"/>
  <c r="AU319" i="1"/>
  <c r="AU291" i="1"/>
  <c r="AU309" i="1"/>
  <c r="AU321" i="1"/>
  <c r="AU323" i="1"/>
  <c r="AU325" i="1"/>
  <c r="AU327" i="1"/>
  <c r="AU329" i="1"/>
  <c r="AU305" i="1"/>
  <c r="AU322" i="1"/>
  <c r="AU324" i="1"/>
  <c r="AU326" i="1"/>
  <c r="AU328" i="1"/>
  <c r="AU330" i="1"/>
  <c r="AU331" i="1"/>
  <c r="AU282" i="1"/>
  <c r="AV281" i="1"/>
  <c r="AV227" i="1"/>
  <c r="AV173" i="1"/>
  <c r="AU118" i="1"/>
  <c r="AT120" i="1"/>
  <c r="AT119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U64" i="1"/>
  <c r="AT96" i="1"/>
  <c r="AT98" i="1"/>
  <c r="AT97" i="1"/>
  <c r="AT99" i="1"/>
  <c r="AT101" i="1"/>
  <c r="AT103" i="1"/>
  <c r="AT105" i="1"/>
  <c r="AT107" i="1"/>
  <c r="AT109" i="1"/>
  <c r="AT111" i="1"/>
  <c r="AT113" i="1"/>
  <c r="AT95" i="1"/>
  <c r="AT104" i="1"/>
  <c r="AT102" i="1"/>
  <c r="AT100" i="1"/>
  <c r="AT108" i="1"/>
  <c r="AT106" i="1"/>
  <c r="AT112" i="1"/>
  <c r="AT114" i="1"/>
  <c r="AT66" i="1"/>
  <c r="AT67" i="1" s="1"/>
  <c r="AT68" i="1" s="1"/>
  <c r="AT69" i="1" s="1"/>
  <c r="AT70" i="1" s="1"/>
  <c r="AT71" i="1" s="1"/>
  <c r="AT72" i="1" s="1"/>
  <c r="AT73" i="1" s="1"/>
  <c r="AT74" i="1" s="1"/>
  <c r="AT75" i="1" s="1"/>
  <c r="AT76" i="1" s="1"/>
  <c r="AT77" i="1" s="1"/>
  <c r="AT78" i="1" s="1"/>
  <c r="AT79" i="1" s="1"/>
  <c r="AT80" i="1" s="1"/>
  <c r="AT81" i="1" s="1"/>
  <c r="AT82" i="1" s="1"/>
  <c r="AT83" i="1" s="1"/>
  <c r="AT84" i="1" s="1"/>
  <c r="AT85" i="1" s="1"/>
  <c r="AT86" i="1" s="1"/>
  <c r="AT87" i="1" s="1"/>
  <c r="AT88" i="1" s="1"/>
  <c r="AT89" i="1" s="1"/>
  <c r="AT90" i="1" s="1"/>
  <c r="AT91" i="1" s="1"/>
  <c r="AT92" i="1" s="1"/>
  <c r="AT93" i="1" s="1"/>
  <c r="AT94" i="1" s="1"/>
  <c r="AT110" i="1"/>
  <c r="AS10" i="1"/>
  <c r="AR44" i="1"/>
  <c r="AR45" i="1"/>
  <c r="AR42" i="1"/>
  <c r="AR46" i="1"/>
  <c r="AR48" i="1"/>
  <c r="AR52" i="1"/>
  <c r="AR56" i="1"/>
  <c r="AR43" i="1"/>
  <c r="AR49" i="1"/>
  <c r="AR54" i="1"/>
  <c r="AR47" i="1"/>
  <c r="AR57" i="1"/>
  <c r="AR53" i="1"/>
  <c r="AR55" i="1"/>
  <c r="AR12" i="1"/>
  <c r="AR15" i="1"/>
  <c r="AR17" i="1"/>
  <c r="AR58" i="1"/>
  <c r="AR59" i="1"/>
  <c r="AR16" i="1"/>
  <c r="AR50" i="1"/>
  <c r="AR13" i="1"/>
  <c r="AR21" i="1"/>
  <c r="AR27" i="1"/>
  <c r="AR30" i="1"/>
  <c r="AR51" i="1"/>
  <c r="AR19" i="1"/>
  <c r="AR23" i="1"/>
  <c r="AR25" i="1"/>
  <c r="AR31" i="1"/>
  <c r="AR14" i="1"/>
  <c r="AR18" i="1"/>
  <c r="AR29" i="1"/>
  <c r="AR20" i="1"/>
  <c r="AR22" i="1"/>
  <c r="AR24" i="1"/>
  <c r="AR28" i="1"/>
  <c r="AR41" i="1"/>
  <c r="AR60" i="1"/>
  <c r="AR26" i="1"/>
  <c r="AR32" i="1"/>
  <c r="AR34" i="1"/>
  <c r="AR35" i="1"/>
  <c r="AR37" i="1"/>
  <c r="AR38" i="1"/>
  <c r="AR36" i="1"/>
  <c r="AR39" i="1"/>
  <c r="AR11" i="1"/>
  <c r="AR40" i="1"/>
  <c r="AR33" i="1"/>
  <c r="AV229" i="1" l="1"/>
  <c r="AV233" i="1"/>
  <c r="AV237" i="1"/>
  <c r="AV241" i="1"/>
  <c r="AV230" i="1"/>
  <c r="AV234" i="1"/>
  <c r="AV238" i="1"/>
  <c r="AV242" i="1"/>
  <c r="AV231" i="1"/>
  <c r="AV235" i="1"/>
  <c r="AV239" i="1"/>
  <c r="AV243" i="1"/>
  <c r="AV244" i="1"/>
  <c r="AV248" i="1"/>
  <c r="AV232" i="1"/>
  <c r="AV245" i="1"/>
  <c r="AV249" i="1"/>
  <c r="AV252" i="1"/>
  <c r="AV254" i="1"/>
  <c r="AV256" i="1"/>
  <c r="AV258" i="1"/>
  <c r="AV260" i="1"/>
  <c r="AV262" i="1"/>
  <c r="AV264" i="1"/>
  <c r="AV266" i="1"/>
  <c r="AV268" i="1"/>
  <c r="AV270" i="1"/>
  <c r="AV236" i="1"/>
  <c r="AV246" i="1"/>
  <c r="AV250" i="1"/>
  <c r="AV253" i="1"/>
  <c r="AV261" i="1"/>
  <c r="AV269" i="1"/>
  <c r="AV271" i="1"/>
  <c r="AV273" i="1"/>
  <c r="AV275" i="1"/>
  <c r="AV277" i="1"/>
  <c r="AV267" i="1"/>
  <c r="AV255" i="1"/>
  <c r="AV263" i="1"/>
  <c r="AV228" i="1"/>
  <c r="AV240" i="1"/>
  <c r="AV247" i="1"/>
  <c r="AV257" i="1"/>
  <c r="AV265" i="1"/>
  <c r="AV272" i="1"/>
  <c r="AV274" i="1"/>
  <c r="AV276" i="1"/>
  <c r="AV251" i="1"/>
  <c r="AV259" i="1"/>
  <c r="AV283" i="1"/>
  <c r="AV287" i="1"/>
  <c r="AV291" i="1"/>
  <c r="AV284" i="1"/>
  <c r="AV288" i="1"/>
  <c r="AV292" i="1"/>
  <c r="AV285" i="1"/>
  <c r="AV289" i="1"/>
  <c r="AV293" i="1"/>
  <c r="AV290" i="1"/>
  <c r="AV294" i="1"/>
  <c r="AV298" i="1"/>
  <c r="AV302" i="1"/>
  <c r="AV295" i="1"/>
  <c r="AV299" i="1"/>
  <c r="AV296" i="1"/>
  <c r="AV300" i="1"/>
  <c r="AV301" i="1"/>
  <c r="AV305" i="1"/>
  <c r="AV307" i="1"/>
  <c r="AV309" i="1"/>
  <c r="AV286" i="1"/>
  <c r="AV303" i="1"/>
  <c r="AV306" i="1"/>
  <c r="AV308" i="1"/>
  <c r="AV304" i="1"/>
  <c r="AV310" i="1"/>
  <c r="AV312" i="1"/>
  <c r="AV314" i="1"/>
  <c r="AV316" i="1"/>
  <c r="AV318" i="1"/>
  <c r="AV320" i="1"/>
  <c r="AV297" i="1"/>
  <c r="AV317" i="1"/>
  <c r="AV311" i="1"/>
  <c r="AV319" i="1"/>
  <c r="AV321" i="1"/>
  <c r="AV323" i="1"/>
  <c r="AV325" i="1"/>
  <c r="AV327" i="1"/>
  <c r="AV329" i="1"/>
  <c r="AV313" i="1"/>
  <c r="AV326" i="1"/>
  <c r="AV328" i="1"/>
  <c r="AV322" i="1"/>
  <c r="AV330" i="1"/>
  <c r="AV331" i="1"/>
  <c r="AV324" i="1"/>
  <c r="AV282" i="1"/>
  <c r="AV315" i="1"/>
  <c r="AW281" i="1"/>
  <c r="AW227" i="1"/>
  <c r="AW173" i="1"/>
  <c r="AV118" i="1"/>
  <c r="AU120" i="1"/>
  <c r="AU119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67" i="1"/>
  <c r="AU68" i="1" s="1"/>
  <c r="AU69" i="1" s="1"/>
  <c r="AU70" i="1" s="1"/>
  <c r="AU71" i="1" s="1"/>
  <c r="AU72" i="1" s="1"/>
  <c r="AU73" i="1" s="1"/>
  <c r="AU74" i="1" s="1"/>
  <c r="AU75" i="1" s="1"/>
  <c r="AU76" i="1" s="1"/>
  <c r="AU77" i="1" s="1"/>
  <c r="AU78" i="1" s="1"/>
  <c r="AU79" i="1" s="1"/>
  <c r="AU80" i="1" s="1"/>
  <c r="AU81" i="1" s="1"/>
  <c r="AU82" i="1" s="1"/>
  <c r="AU83" i="1" s="1"/>
  <c r="AU84" i="1" s="1"/>
  <c r="AU85" i="1" s="1"/>
  <c r="AU86" i="1" s="1"/>
  <c r="AU87" i="1" s="1"/>
  <c r="AU88" i="1" s="1"/>
  <c r="AU89" i="1" s="1"/>
  <c r="AU90" i="1" s="1"/>
  <c r="AU91" i="1" s="1"/>
  <c r="AU92" i="1" s="1"/>
  <c r="AU93" i="1" s="1"/>
  <c r="AU94" i="1" s="1"/>
  <c r="AU95" i="1"/>
  <c r="AU66" i="1"/>
  <c r="AU97" i="1"/>
  <c r="AU101" i="1"/>
  <c r="AU106" i="1"/>
  <c r="AU109" i="1"/>
  <c r="AU98" i="1"/>
  <c r="AU99" i="1"/>
  <c r="AU104" i="1"/>
  <c r="AU102" i="1"/>
  <c r="AU105" i="1"/>
  <c r="AU110" i="1"/>
  <c r="AU113" i="1"/>
  <c r="AV64" i="1"/>
  <c r="AU96" i="1"/>
  <c r="AU100" i="1"/>
  <c r="AU103" i="1"/>
  <c r="AU108" i="1"/>
  <c r="AU111" i="1"/>
  <c r="AU107" i="1"/>
  <c r="AU112" i="1"/>
  <c r="AU114" i="1"/>
  <c r="AT10" i="1"/>
  <c r="AS43" i="1"/>
  <c r="AS44" i="1"/>
  <c r="AS45" i="1"/>
  <c r="AS46" i="1"/>
  <c r="AS47" i="1"/>
  <c r="AS51" i="1"/>
  <c r="AS55" i="1"/>
  <c r="AS42" i="1"/>
  <c r="AS48" i="1"/>
  <c r="AS53" i="1"/>
  <c r="AS56" i="1"/>
  <c r="AS52" i="1"/>
  <c r="AS14" i="1"/>
  <c r="AS54" i="1"/>
  <c r="AS12" i="1"/>
  <c r="AS15" i="1"/>
  <c r="AS17" i="1"/>
  <c r="AS49" i="1"/>
  <c r="AS58" i="1"/>
  <c r="AS59" i="1"/>
  <c r="AS50" i="1"/>
  <c r="AS57" i="1"/>
  <c r="AS16" i="1"/>
  <c r="AS18" i="1"/>
  <c r="AS24" i="1"/>
  <c r="AS26" i="1"/>
  <c r="AS29" i="1"/>
  <c r="AS32" i="1"/>
  <c r="AS60" i="1"/>
  <c r="AS34" i="1"/>
  <c r="AS36" i="1"/>
  <c r="AS19" i="1"/>
  <c r="AS21" i="1"/>
  <c r="AS23" i="1"/>
  <c r="AS25" i="1"/>
  <c r="AS27" i="1"/>
  <c r="AS13" i="1"/>
  <c r="AS33" i="1"/>
  <c r="AS35" i="1"/>
  <c r="AS37" i="1"/>
  <c r="AS40" i="1"/>
  <c r="AS20" i="1"/>
  <c r="AS22" i="1"/>
  <c r="AS28" i="1"/>
  <c r="AS30" i="1"/>
  <c r="AS31" i="1"/>
  <c r="AS38" i="1"/>
  <c r="AS11" i="1"/>
  <c r="AS41" i="1"/>
  <c r="AS39" i="1"/>
  <c r="AW232" i="1" l="1"/>
  <c r="AW236" i="1"/>
  <c r="AW240" i="1"/>
  <c r="AW244" i="1"/>
  <c r="AW229" i="1"/>
  <c r="AW233" i="1"/>
  <c r="AW237" i="1"/>
  <c r="AW241" i="1"/>
  <c r="AW230" i="1"/>
  <c r="AW234" i="1"/>
  <c r="AW238" i="1"/>
  <c r="AW242" i="1"/>
  <c r="AW239" i="1"/>
  <c r="AW247" i="1"/>
  <c r="AW251" i="1"/>
  <c r="AW253" i="1"/>
  <c r="AW255" i="1"/>
  <c r="AW257" i="1"/>
  <c r="AW259" i="1"/>
  <c r="AW261" i="1"/>
  <c r="AW263" i="1"/>
  <c r="AW265" i="1"/>
  <c r="AW267" i="1"/>
  <c r="AW269" i="1"/>
  <c r="AW243" i="1"/>
  <c r="AW248" i="1"/>
  <c r="AW231" i="1"/>
  <c r="AW245" i="1"/>
  <c r="AW249" i="1"/>
  <c r="AW252" i="1"/>
  <c r="AW254" i="1"/>
  <c r="AW256" i="1"/>
  <c r="AW258" i="1"/>
  <c r="AW260" i="1"/>
  <c r="AW262" i="1"/>
  <c r="AW264" i="1"/>
  <c r="AW266" i="1"/>
  <c r="AW268" i="1"/>
  <c r="AW270" i="1"/>
  <c r="AW250" i="1"/>
  <c r="AW235" i="1"/>
  <c r="AW271" i="1"/>
  <c r="AW273" i="1"/>
  <c r="AW275" i="1"/>
  <c r="AW277" i="1"/>
  <c r="AW228" i="1"/>
  <c r="AW272" i="1"/>
  <c r="AW274" i="1"/>
  <c r="AW276" i="1"/>
  <c r="AW246" i="1"/>
  <c r="AW286" i="1"/>
  <c r="AW290" i="1"/>
  <c r="AW283" i="1"/>
  <c r="AW287" i="1"/>
  <c r="AW291" i="1"/>
  <c r="AW284" i="1"/>
  <c r="AW288" i="1"/>
  <c r="AW292" i="1"/>
  <c r="AW285" i="1"/>
  <c r="AW297" i="1"/>
  <c r="AW301" i="1"/>
  <c r="AW289" i="1"/>
  <c r="AW294" i="1"/>
  <c r="AW298" i="1"/>
  <c r="AW302" i="1"/>
  <c r="AW293" i="1"/>
  <c r="AW295" i="1"/>
  <c r="AW299" i="1"/>
  <c r="AW296" i="1"/>
  <c r="AW304" i="1"/>
  <c r="AW300" i="1"/>
  <c r="AW305" i="1"/>
  <c r="AW307" i="1"/>
  <c r="AW306" i="1"/>
  <c r="AW309" i="1"/>
  <c r="AW311" i="1"/>
  <c r="AW313" i="1"/>
  <c r="AW315" i="1"/>
  <c r="AW317" i="1"/>
  <c r="AW319" i="1"/>
  <c r="AW303" i="1"/>
  <c r="AW308" i="1"/>
  <c r="AW310" i="1"/>
  <c r="AW312" i="1"/>
  <c r="AW314" i="1"/>
  <c r="AW316" i="1"/>
  <c r="AW318" i="1"/>
  <c r="AW322" i="1"/>
  <c r="AW324" i="1"/>
  <c r="AW326" i="1"/>
  <c r="AW328" i="1"/>
  <c r="AW330" i="1"/>
  <c r="AW320" i="1"/>
  <c r="AW321" i="1"/>
  <c r="AW323" i="1"/>
  <c r="AW325" i="1"/>
  <c r="AW327" i="1"/>
  <c r="AW329" i="1"/>
  <c r="AW282" i="1"/>
  <c r="AW331" i="1"/>
  <c r="AX281" i="1"/>
  <c r="AX227" i="1"/>
  <c r="AX173" i="1"/>
  <c r="AW118" i="1"/>
  <c r="AV120" i="1"/>
  <c r="AV119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71" i="1"/>
  <c r="AV67" i="1"/>
  <c r="AV68" i="1"/>
  <c r="AV73" i="1"/>
  <c r="AV76" i="1"/>
  <c r="AV80" i="1"/>
  <c r="AV70" i="1"/>
  <c r="AV77" i="1"/>
  <c r="AV85" i="1"/>
  <c r="AV74" i="1"/>
  <c r="AV79" i="1"/>
  <c r="AV82" i="1"/>
  <c r="AV69" i="1"/>
  <c r="AV75" i="1"/>
  <c r="AV72" i="1"/>
  <c r="AV81" i="1"/>
  <c r="AV84" i="1"/>
  <c r="AV90" i="1"/>
  <c r="AV92" i="1"/>
  <c r="AV97" i="1"/>
  <c r="AV78" i="1"/>
  <c r="AV87" i="1"/>
  <c r="AV83" i="1"/>
  <c r="AV86" i="1"/>
  <c r="AV88" i="1"/>
  <c r="AV89" i="1"/>
  <c r="AV91" i="1"/>
  <c r="AV93" i="1"/>
  <c r="AV96" i="1"/>
  <c r="AV98" i="1"/>
  <c r="AV100" i="1"/>
  <c r="AV102" i="1"/>
  <c r="AV104" i="1"/>
  <c r="AV106" i="1"/>
  <c r="AV108" i="1"/>
  <c r="AV110" i="1"/>
  <c r="AV112" i="1"/>
  <c r="AV114" i="1"/>
  <c r="AV103" i="1"/>
  <c r="AV111" i="1"/>
  <c r="AV94" i="1"/>
  <c r="AV95" i="1"/>
  <c r="AV101" i="1"/>
  <c r="AV99" i="1"/>
  <c r="AV107" i="1"/>
  <c r="AV105" i="1"/>
  <c r="AV113" i="1"/>
  <c r="AV66" i="1"/>
  <c r="AW64" i="1"/>
  <c r="AV109" i="1"/>
  <c r="AU10" i="1"/>
  <c r="AT42" i="1"/>
  <c r="AT46" i="1"/>
  <c r="AT43" i="1"/>
  <c r="AT44" i="1"/>
  <c r="AT45" i="1"/>
  <c r="AT50" i="1"/>
  <c r="AT54" i="1"/>
  <c r="AT58" i="1"/>
  <c r="AT47" i="1"/>
  <c r="AT52" i="1"/>
  <c r="AT48" i="1"/>
  <c r="AT49" i="1"/>
  <c r="AT55" i="1"/>
  <c r="AT51" i="1"/>
  <c r="AT56" i="1"/>
  <c r="AT57" i="1"/>
  <c r="AT60" i="1"/>
  <c r="AT13" i="1"/>
  <c r="AT53" i="1"/>
  <c r="AT14" i="1"/>
  <c r="AT17" i="1"/>
  <c r="AT20" i="1"/>
  <c r="AT23" i="1"/>
  <c r="AT34" i="1"/>
  <c r="AT15" i="1"/>
  <c r="AT22" i="1"/>
  <c r="AT26" i="1"/>
  <c r="AT28" i="1"/>
  <c r="AT30" i="1"/>
  <c r="AT32" i="1"/>
  <c r="AT59" i="1"/>
  <c r="AT18" i="1"/>
  <c r="AT19" i="1"/>
  <c r="AT21" i="1"/>
  <c r="AT25" i="1"/>
  <c r="AT27" i="1"/>
  <c r="AT29" i="1"/>
  <c r="AT31" i="1"/>
  <c r="AT39" i="1"/>
  <c r="AT12" i="1"/>
  <c r="AT16" i="1"/>
  <c r="AT24" i="1"/>
  <c r="AT33" i="1"/>
  <c r="AT35" i="1"/>
  <c r="AT37" i="1"/>
  <c r="AT40" i="1"/>
  <c r="AT36" i="1"/>
  <c r="AT38" i="1"/>
  <c r="AT11" i="1"/>
  <c r="AT41" i="1"/>
  <c r="AX231" i="1" l="1"/>
  <c r="AX235" i="1"/>
  <c r="AX239" i="1"/>
  <c r="AX243" i="1"/>
  <c r="AX232" i="1"/>
  <c r="AX236" i="1"/>
  <c r="AX240" i="1"/>
  <c r="AX244" i="1"/>
  <c r="AX229" i="1"/>
  <c r="AX233" i="1"/>
  <c r="AX237" i="1"/>
  <c r="AX241" i="1"/>
  <c r="AX234" i="1"/>
  <c r="AX246" i="1"/>
  <c r="AX250" i="1"/>
  <c r="AX238" i="1"/>
  <c r="AX247" i="1"/>
  <c r="AX251" i="1"/>
  <c r="AX253" i="1"/>
  <c r="AX255" i="1"/>
  <c r="AX257" i="1"/>
  <c r="AX259" i="1"/>
  <c r="AX261" i="1"/>
  <c r="AX263" i="1"/>
  <c r="AX265" i="1"/>
  <c r="AX267" i="1"/>
  <c r="AX269" i="1"/>
  <c r="AX242" i="1"/>
  <c r="AX248" i="1"/>
  <c r="AX230" i="1"/>
  <c r="AX245" i="1"/>
  <c r="AX252" i="1"/>
  <c r="AX260" i="1"/>
  <c r="AX268" i="1"/>
  <c r="AX272" i="1"/>
  <c r="AX274" i="1"/>
  <c r="AX276" i="1"/>
  <c r="AX266" i="1"/>
  <c r="AX249" i="1"/>
  <c r="AX254" i="1"/>
  <c r="AX262" i="1"/>
  <c r="AX270" i="1"/>
  <c r="AX228" i="1"/>
  <c r="AX256" i="1"/>
  <c r="AX264" i="1"/>
  <c r="AX271" i="1"/>
  <c r="AX273" i="1"/>
  <c r="AX275" i="1"/>
  <c r="AX277" i="1"/>
  <c r="AX258" i="1"/>
  <c r="AX285" i="1"/>
  <c r="AX289" i="1"/>
  <c r="AX293" i="1"/>
  <c r="AX286" i="1"/>
  <c r="AX290" i="1"/>
  <c r="AX283" i="1"/>
  <c r="AX287" i="1"/>
  <c r="AX291" i="1"/>
  <c r="AX296" i="1"/>
  <c r="AX300" i="1"/>
  <c r="AX284" i="1"/>
  <c r="AX297" i="1"/>
  <c r="AX301" i="1"/>
  <c r="AX288" i="1"/>
  <c r="AX294" i="1"/>
  <c r="AX298" i="1"/>
  <c r="AX302" i="1"/>
  <c r="AX303" i="1"/>
  <c r="AX306" i="1"/>
  <c r="AX308" i="1"/>
  <c r="AX310" i="1"/>
  <c r="AX292" i="1"/>
  <c r="AX295" i="1"/>
  <c r="AX304" i="1"/>
  <c r="AX299" i="1"/>
  <c r="AX305" i="1"/>
  <c r="AX307" i="1"/>
  <c r="AX309" i="1"/>
  <c r="AX311" i="1"/>
  <c r="AX313" i="1"/>
  <c r="AX315" i="1"/>
  <c r="AX317" i="1"/>
  <c r="AX319" i="1"/>
  <c r="AX316" i="1"/>
  <c r="AX318" i="1"/>
  <c r="AX322" i="1"/>
  <c r="AX324" i="1"/>
  <c r="AX326" i="1"/>
  <c r="AX328" i="1"/>
  <c r="AX330" i="1"/>
  <c r="AX312" i="1"/>
  <c r="AX314" i="1"/>
  <c r="AX325" i="1"/>
  <c r="AX331" i="1"/>
  <c r="AX327" i="1"/>
  <c r="AX282" i="1"/>
  <c r="AX321" i="1"/>
  <c r="AX329" i="1"/>
  <c r="AX320" i="1"/>
  <c r="AX323" i="1"/>
  <c r="AY281" i="1"/>
  <c r="AY227" i="1"/>
  <c r="AY173" i="1"/>
  <c r="AX118" i="1"/>
  <c r="AW120" i="1"/>
  <c r="AW119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69" i="1"/>
  <c r="AW72" i="1"/>
  <c r="AW71" i="1"/>
  <c r="AW74" i="1"/>
  <c r="AW67" i="1"/>
  <c r="AW68" i="1"/>
  <c r="AW75" i="1"/>
  <c r="AW79" i="1"/>
  <c r="AW73" i="1"/>
  <c r="AW76" i="1"/>
  <c r="AW78" i="1"/>
  <c r="AW88" i="1"/>
  <c r="AW90" i="1"/>
  <c r="AW83" i="1"/>
  <c r="AW86" i="1"/>
  <c r="AW77" i="1"/>
  <c r="AW85" i="1"/>
  <c r="AW87" i="1"/>
  <c r="AW93" i="1"/>
  <c r="AW95" i="1"/>
  <c r="AW81" i="1"/>
  <c r="AW84" i="1"/>
  <c r="AW94" i="1"/>
  <c r="AW80" i="1"/>
  <c r="AW82" i="1"/>
  <c r="AW92" i="1"/>
  <c r="AW70" i="1"/>
  <c r="AW96" i="1"/>
  <c r="AW100" i="1"/>
  <c r="AW105" i="1"/>
  <c r="AW108" i="1"/>
  <c r="AW89" i="1"/>
  <c r="AW97" i="1"/>
  <c r="AW103" i="1"/>
  <c r="AW98" i="1"/>
  <c r="AW101" i="1"/>
  <c r="AW104" i="1"/>
  <c r="AW109" i="1"/>
  <c r="AW112" i="1"/>
  <c r="AW66" i="1"/>
  <c r="AW91" i="1"/>
  <c r="AW99" i="1"/>
  <c r="AW102" i="1"/>
  <c r="AW107" i="1"/>
  <c r="AW110" i="1"/>
  <c r="AW113" i="1"/>
  <c r="AW114" i="1"/>
  <c r="AX64" i="1"/>
  <c r="AW111" i="1"/>
  <c r="AW106" i="1"/>
  <c r="AU45" i="1"/>
  <c r="AU42" i="1"/>
  <c r="AU46" i="1"/>
  <c r="AU43" i="1"/>
  <c r="AU44" i="1"/>
  <c r="AU49" i="1"/>
  <c r="AU53" i="1"/>
  <c r="AU57" i="1"/>
  <c r="AU51" i="1"/>
  <c r="AU50" i="1"/>
  <c r="AU59" i="1"/>
  <c r="AU16" i="1"/>
  <c r="AU47" i="1"/>
  <c r="AU52" i="1"/>
  <c r="AU55" i="1"/>
  <c r="AU56" i="1"/>
  <c r="AU60" i="1"/>
  <c r="AU13" i="1"/>
  <c r="AU18" i="1"/>
  <c r="AU48" i="1"/>
  <c r="AU54" i="1"/>
  <c r="AU14" i="1"/>
  <c r="AU19" i="1"/>
  <c r="AU22" i="1"/>
  <c r="AU25" i="1"/>
  <c r="AU28" i="1"/>
  <c r="AU31" i="1"/>
  <c r="AU33" i="1"/>
  <c r="AU12" i="1"/>
  <c r="AU20" i="1"/>
  <c r="AU24" i="1"/>
  <c r="AU35" i="1"/>
  <c r="AU37" i="1"/>
  <c r="AU58" i="1"/>
  <c r="AU15" i="1"/>
  <c r="AU26" i="1"/>
  <c r="AU23" i="1"/>
  <c r="AU36" i="1"/>
  <c r="AU38" i="1"/>
  <c r="AU11" i="1"/>
  <c r="AU17" i="1"/>
  <c r="AU21" i="1"/>
  <c r="AU27" i="1"/>
  <c r="AU29" i="1"/>
  <c r="AU34" i="1"/>
  <c r="AU41" i="1"/>
  <c r="AU39" i="1"/>
  <c r="AU40" i="1"/>
  <c r="AU32" i="1"/>
  <c r="AU30" i="1"/>
  <c r="AV10" i="1"/>
  <c r="AY230" i="1" l="1"/>
  <c r="AY234" i="1"/>
  <c r="AY238" i="1"/>
  <c r="AY242" i="1"/>
  <c r="AY231" i="1"/>
  <c r="AY235" i="1"/>
  <c r="AY239" i="1"/>
  <c r="AY243" i="1"/>
  <c r="AY232" i="1"/>
  <c r="AY236" i="1"/>
  <c r="AY240" i="1"/>
  <c r="AY244" i="1"/>
  <c r="AY229" i="1"/>
  <c r="AY245" i="1"/>
  <c r="AY249" i="1"/>
  <c r="AY252" i="1"/>
  <c r="AY254" i="1"/>
  <c r="AY256" i="1"/>
  <c r="AY258" i="1"/>
  <c r="AY260" i="1"/>
  <c r="AY262" i="1"/>
  <c r="AY264" i="1"/>
  <c r="AY266" i="1"/>
  <c r="AY268" i="1"/>
  <c r="AY270" i="1"/>
  <c r="AY233" i="1"/>
  <c r="AY246" i="1"/>
  <c r="AY250" i="1"/>
  <c r="AY237" i="1"/>
  <c r="AY247" i="1"/>
  <c r="AY251" i="1"/>
  <c r="AY253" i="1"/>
  <c r="AY255" i="1"/>
  <c r="AY257" i="1"/>
  <c r="AY259" i="1"/>
  <c r="AY261" i="1"/>
  <c r="AY263" i="1"/>
  <c r="AY265" i="1"/>
  <c r="AY267" i="1"/>
  <c r="AY269" i="1"/>
  <c r="AY241" i="1"/>
  <c r="AY228" i="1"/>
  <c r="AY277" i="1"/>
  <c r="AY272" i="1"/>
  <c r="AY274" i="1"/>
  <c r="AY276" i="1"/>
  <c r="AY273" i="1"/>
  <c r="AY275" i="1"/>
  <c r="AY248" i="1"/>
  <c r="AY271" i="1"/>
  <c r="AY284" i="1"/>
  <c r="AY288" i="1"/>
  <c r="AY292" i="1"/>
  <c r="AY285" i="1"/>
  <c r="AY289" i="1"/>
  <c r="AY293" i="1"/>
  <c r="AY286" i="1"/>
  <c r="AY290" i="1"/>
  <c r="AY291" i="1"/>
  <c r="AY295" i="1"/>
  <c r="AY299" i="1"/>
  <c r="AY296" i="1"/>
  <c r="AY300" i="1"/>
  <c r="AY283" i="1"/>
  <c r="AY297" i="1"/>
  <c r="AY301" i="1"/>
  <c r="AY287" i="1"/>
  <c r="AY302" i="1"/>
  <c r="AY303" i="1"/>
  <c r="AY306" i="1"/>
  <c r="AY308" i="1"/>
  <c r="AY294" i="1"/>
  <c r="AY304" i="1"/>
  <c r="AY298" i="1"/>
  <c r="AY305" i="1"/>
  <c r="AY312" i="1"/>
  <c r="AY314" i="1"/>
  <c r="AY316" i="1"/>
  <c r="AY318" i="1"/>
  <c r="AY320" i="1"/>
  <c r="AY307" i="1"/>
  <c r="AY309" i="1"/>
  <c r="AY311" i="1"/>
  <c r="AY313" i="1"/>
  <c r="AY315" i="1"/>
  <c r="AY317" i="1"/>
  <c r="AY319" i="1"/>
  <c r="AY321" i="1"/>
  <c r="AY323" i="1"/>
  <c r="AY325" i="1"/>
  <c r="AY327" i="1"/>
  <c r="AY329" i="1"/>
  <c r="AY310" i="1"/>
  <c r="AY322" i="1"/>
  <c r="AY324" i="1"/>
  <c r="AY326" i="1"/>
  <c r="AY328" i="1"/>
  <c r="AY330" i="1"/>
  <c r="AY331" i="1"/>
  <c r="AY282" i="1"/>
  <c r="AZ281" i="1"/>
  <c r="AZ227" i="1"/>
  <c r="AZ173" i="1"/>
  <c r="AY118" i="1"/>
  <c r="AX120" i="1"/>
  <c r="AX119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70" i="1"/>
  <c r="AX69" i="1"/>
  <c r="AX72" i="1"/>
  <c r="AX76" i="1"/>
  <c r="AX77" i="1"/>
  <c r="AX68" i="1"/>
  <c r="AX71" i="1"/>
  <c r="AX81" i="1"/>
  <c r="AX87" i="1"/>
  <c r="AX67" i="1"/>
  <c r="AX73" i="1"/>
  <c r="AX78" i="1"/>
  <c r="AX84" i="1"/>
  <c r="AX74" i="1"/>
  <c r="AX79" i="1"/>
  <c r="AX75" i="1"/>
  <c r="AX80" i="1"/>
  <c r="AX82" i="1"/>
  <c r="AX89" i="1"/>
  <c r="AX85" i="1"/>
  <c r="AX91" i="1"/>
  <c r="AX96" i="1"/>
  <c r="AX98" i="1"/>
  <c r="AX94" i="1"/>
  <c r="AX92" i="1"/>
  <c r="AX95" i="1"/>
  <c r="AX97" i="1"/>
  <c r="AX99" i="1"/>
  <c r="AX101" i="1"/>
  <c r="AX103" i="1"/>
  <c r="AX105" i="1"/>
  <c r="AX107" i="1"/>
  <c r="AX109" i="1"/>
  <c r="AX111" i="1"/>
  <c r="AX113" i="1"/>
  <c r="AX86" i="1"/>
  <c r="AX90" i="1"/>
  <c r="AX93" i="1"/>
  <c r="AX102" i="1"/>
  <c r="AX110" i="1"/>
  <c r="AX100" i="1"/>
  <c r="AX88" i="1"/>
  <c r="AX106" i="1"/>
  <c r="AX114" i="1"/>
  <c r="AX83" i="1"/>
  <c r="AX112" i="1"/>
  <c r="AX66" i="1"/>
  <c r="AX104" i="1"/>
  <c r="AX108" i="1"/>
  <c r="AY64" i="1"/>
  <c r="AV44" i="1"/>
  <c r="AV45" i="1"/>
  <c r="AV42" i="1"/>
  <c r="AV46" i="1"/>
  <c r="AV43" i="1"/>
  <c r="AV48" i="1"/>
  <c r="AV52" i="1"/>
  <c r="AV56" i="1"/>
  <c r="AV50" i="1"/>
  <c r="AV51" i="1"/>
  <c r="AV58" i="1"/>
  <c r="AV12" i="1"/>
  <c r="AV15" i="1"/>
  <c r="AV17" i="1"/>
  <c r="AV57" i="1"/>
  <c r="AV59" i="1"/>
  <c r="AV16" i="1"/>
  <c r="AV47" i="1"/>
  <c r="AV53" i="1"/>
  <c r="AV55" i="1"/>
  <c r="AV60" i="1"/>
  <c r="AV21" i="1"/>
  <c r="AV27" i="1"/>
  <c r="AV30" i="1"/>
  <c r="AV54" i="1"/>
  <c r="AV29" i="1"/>
  <c r="AV33" i="1"/>
  <c r="AV49" i="1"/>
  <c r="AV20" i="1"/>
  <c r="AV22" i="1"/>
  <c r="AV24" i="1"/>
  <c r="AV28" i="1"/>
  <c r="AV14" i="1"/>
  <c r="AV26" i="1"/>
  <c r="AV32" i="1"/>
  <c r="AV34" i="1"/>
  <c r="AV41" i="1"/>
  <c r="AV13" i="1"/>
  <c r="AV18" i="1"/>
  <c r="AV19" i="1"/>
  <c r="AV23" i="1"/>
  <c r="AV25" i="1"/>
  <c r="AV31" i="1"/>
  <c r="AV39" i="1"/>
  <c r="AV35" i="1"/>
  <c r="AV40" i="1"/>
  <c r="AV36" i="1"/>
  <c r="AV38" i="1"/>
  <c r="AV11" i="1"/>
  <c r="AW10" i="1"/>
  <c r="AV37" i="1"/>
  <c r="AZ283" i="1" l="1"/>
  <c r="AZ287" i="1"/>
  <c r="AZ291" i="1"/>
  <c r="AZ284" i="1"/>
  <c r="AZ288" i="1"/>
  <c r="AZ292" i="1"/>
  <c r="AZ285" i="1"/>
  <c r="AZ289" i="1"/>
  <c r="AZ293" i="1"/>
  <c r="AZ286" i="1"/>
  <c r="AZ294" i="1"/>
  <c r="AZ298" i="1"/>
  <c r="AZ302" i="1"/>
  <c r="AZ290" i="1"/>
  <c r="AZ295" i="1"/>
  <c r="AZ299" i="1"/>
  <c r="AZ296" i="1"/>
  <c r="AZ300" i="1"/>
  <c r="AZ297" i="1"/>
  <c r="AZ305" i="1"/>
  <c r="AZ307" i="1"/>
  <c r="AZ309" i="1"/>
  <c r="AZ301" i="1"/>
  <c r="AZ303" i="1"/>
  <c r="AZ306" i="1"/>
  <c r="AZ308" i="1"/>
  <c r="AZ310" i="1"/>
  <c r="AZ304" i="1"/>
  <c r="AZ312" i="1"/>
  <c r="AZ314" i="1"/>
  <c r="AZ316" i="1"/>
  <c r="AZ318" i="1"/>
  <c r="AZ320" i="1"/>
  <c r="AZ315" i="1"/>
  <c r="AZ317" i="1"/>
  <c r="AZ321" i="1"/>
  <c r="AZ323" i="1"/>
  <c r="AZ325" i="1"/>
  <c r="AZ327" i="1"/>
  <c r="AZ329" i="1"/>
  <c r="AZ311" i="1"/>
  <c r="AZ319" i="1"/>
  <c r="AZ324" i="1"/>
  <c r="AZ313" i="1"/>
  <c r="AZ326" i="1"/>
  <c r="AZ328" i="1"/>
  <c r="AZ331" i="1"/>
  <c r="AZ282" i="1"/>
  <c r="AZ322" i="1"/>
  <c r="AZ330" i="1"/>
  <c r="AZ229" i="1"/>
  <c r="AZ233" i="1"/>
  <c r="AZ237" i="1"/>
  <c r="AZ241" i="1"/>
  <c r="AZ230" i="1"/>
  <c r="AZ234" i="1"/>
  <c r="AZ238" i="1"/>
  <c r="AZ242" i="1"/>
  <c r="AZ231" i="1"/>
  <c r="AZ235" i="1"/>
  <c r="AZ239" i="1"/>
  <c r="AZ243" i="1"/>
  <c r="AZ240" i="1"/>
  <c r="AZ248" i="1"/>
  <c r="AZ244" i="1"/>
  <c r="AZ245" i="1"/>
  <c r="AZ249" i="1"/>
  <c r="AZ252" i="1"/>
  <c r="AZ254" i="1"/>
  <c r="AZ256" i="1"/>
  <c r="AZ258" i="1"/>
  <c r="AZ260" i="1"/>
  <c r="AZ262" i="1"/>
  <c r="AZ264" i="1"/>
  <c r="AZ266" i="1"/>
  <c r="AZ268" i="1"/>
  <c r="AZ270" i="1"/>
  <c r="AZ232" i="1"/>
  <c r="AZ246" i="1"/>
  <c r="AZ250" i="1"/>
  <c r="AZ251" i="1"/>
  <c r="AZ259" i="1"/>
  <c r="AZ267" i="1"/>
  <c r="AZ271" i="1"/>
  <c r="AZ273" i="1"/>
  <c r="AZ275" i="1"/>
  <c r="AZ277" i="1"/>
  <c r="AZ253" i="1"/>
  <c r="AZ261" i="1"/>
  <c r="AZ269" i="1"/>
  <c r="AZ228" i="1"/>
  <c r="AZ255" i="1"/>
  <c r="AZ263" i="1"/>
  <c r="AZ272" i="1"/>
  <c r="AZ274" i="1"/>
  <c r="AZ276" i="1"/>
  <c r="AZ236" i="1"/>
  <c r="AZ247" i="1"/>
  <c r="AZ257" i="1"/>
  <c r="AZ265" i="1"/>
  <c r="AY120" i="1"/>
  <c r="AY119" i="1"/>
  <c r="AZ118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67" i="1"/>
  <c r="AY68" i="1"/>
  <c r="AY70" i="1"/>
  <c r="AY75" i="1"/>
  <c r="AY69" i="1"/>
  <c r="AY73" i="1"/>
  <c r="AY78" i="1"/>
  <c r="AY72" i="1"/>
  <c r="AY79" i="1"/>
  <c r="AY80" i="1"/>
  <c r="AY82" i="1"/>
  <c r="AY83" i="1"/>
  <c r="AY84" i="1"/>
  <c r="AY86" i="1"/>
  <c r="AY89" i="1"/>
  <c r="AY91" i="1"/>
  <c r="AY81" i="1"/>
  <c r="AY85" i="1"/>
  <c r="AY71" i="1"/>
  <c r="AY74" i="1"/>
  <c r="AY92" i="1"/>
  <c r="AY94" i="1"/>
  <c r="AY88" i="1"/>
  <c r="AY90" i="1"/>
  <c r="AY93" i="1"/>
  <c r="AY76" i="1"/>
  <c r="AY77" i="1"/>
  <c r="AY87" i="1"/>
  <c r="AY66" i="1"/>
  <c r="AY99" i="1"/>
  <c r="AY104" i="1"/>
  <c r="AY107" i="1"/>
  <c r="AY96" i="1"/>
  <c r="AY102" i="1"/>
  <c r="AY105" i="1"/>
  <c r="AY95" i="1"/>
  <c r="AY97" i="1"/>
  <c r="AY100" i="1"/>
  <c r="AY103" i="1"/>
  <c r="AY108" i="1"/>
  <c r="AY111" i="1"/>
  <c r="AY98" i="1"/>
  <c r="AY106" i="1"/>
  <c r="AY109" i="1"/>
  <c r="AZ64" i="1"/>
  <c r="AY101" i="1"/>
  <c r="AY110" i="1"/>
  <c r="AY112" i="1"/>
  <c r="AY114" i="1"/>
  <c r="AY113" i="1"/>
  <c r="AX10" i="1"/>
  <c r="AW43" i="1"/>
  <c r="AW44" i="1"/>
  <c r="AW45" i="1"/>
  <c r="AW42" i="1"/>
  <c r="AW47" i="1"/>
  <c r="AW51" i="1"/>
  <c r="AW55" i="1"/>
  <c r="AW49" i="1"/>
  <c r="AW54" i="1"/>
  <c r="AW52" i="1"/>
  <c r="AW53" i="1"/>
  <c r="AW57" i="1"/>
  <c r="AW50" i="1"/>
  <c r="AW14" i="1"/>
  <c r="AW58" i="1"/>
  <c r="AW12" i="1"/>
  <c r="AW15" i="1"/>
  <c r="AW17" i="1"/>
  <c r="AW56" i="1"/>
  <c r="AW59" i="1"/>
  <c r="AW24" i="1"/>
  <c r="AW26" i="1"/>
  <c r="AW29" i="1"/>
  <c r="AW32" i="1"/>
  <c r="AW13" i="1"/>
  <c r="AW16" i="1"/>
  <c r="AW18" i="1"/>
  <c r="AW19" i="1"/>
  <c r="AW21" i="1"/>
  <c r="AW23" i="1"/>
  <c r="AW25" i="1"/>
  <c r="AW27" i="1"/>
  <c r="AW31" i="1"/>
  <c r="AW36" i="1"/>
  <c r="AW48" i="1"/>
  <c r="AW60" i="1"/>
  <c r="AW20" i="1"/>
  <c r="AW22" i="1"/>
  <c r="AW28" i="1"/>
  <c r="AW30" i="1"/>
  <c r="AW35" i="1"/>
  <c r="AW37" i="1"/>
  <c r="AW40" i="1"/>
  <c r="AW46" i="1"/>
  <c r="AW34" i="1"/>
  <c r="AW33" i="1"/>
  <c r="AW38" i="1"/>
  <c r="AW39" i="1"/>
  <c r="AW41" i="1"/>
  <c r="AW11" i="1"/>
  <c r="AZ120" i="1" l="1"/>
  <c r="AZ119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X11" i="1"/>
  <c r="AX15" i="1"/>
  <c r="AX19" i="1"/>
  <c r="AX23" i="1"/>
  <c r="AX27" i="1"/>
  <c r="AX31" i="1"/>
  <c r="AX35" i="1"/>
  <c r="AX39" i="1"/>
  <c r="AX43" i="1"/>
  <c r="AX47" i="1"/>
  <c r="AX51" i="1"/>
  <c r="AX55" i="1"/>
  <c r="AX59" i="1"/>
  <c r="AX24" i="1"/>
  <c r="AX28" i="1"/>
  <c r="AX32" i="1"/>
  <c r="AX40" i="1"/>
  <c r="AX52" i="1"/>
  <c r="AX56" i="1"/>
  <c r="AX60" i="1"/>
  <c r="AX14" i="1"/>
  <c r="AX18" i="1"/>
  <c r="AX22" i="1"/>
  <c r="AX26" i="1"/>
  <c r="AX30" i="1"/>
  <c r="AX34" i="1"/>
  <c r="AX38" i="1"/>
  <c r="AX42" i="1"/>
  <c r="AX46" i="1"/>
  <c r="AX50" i="1"/>
  <c r="AX54" i="1"/>
  <c r="AX58" i="1"/>
  <c r="AX13" i="1"/>
  <c r="AX21" i="1"/>
  <c r="AX25" i="1"/>
  <c r="AX41" i="1"/>
  <c r="AX45" i="1"/>
  <c r="AX49" i="1"/>
  <c r="AX53" i="1"/>
  <c r="AX57" i="1"/>
  <c r="AX12" i="1"/>
  <c r="AX16" i="1"/>
  <c r="AX44" i="1"/>
  <c r="AX17" i="1"/>
  <c r="AX29" i="1"/>
  <c r="AX33" i="1"/>
  <c r="AX37" i="1"/>
  <c r="AX20" i="1"/>
  <c r="AX36" i="1"/>
  <c r="AX48" i="1"/>
  <c r="AZ71" i="1"/>
  <c r="AZ67" i="1"/>
  <c r="AZ68" i="1"/>
  <c r="AZ73" i="1"/>
  <c r="AZ76" i="1"/>
  <c r="AZ70" i="1"/>
  <c r="AZ74" i="1"/>
  <c r="AZ80" i="1"/>
  <c r="AZ69" i="1"/>
  <c r="AZ75" i="1"/>
  <c r="AZ85" i="1"/>
  <c r="AZ77" i="1"/>
  <c r="AZ87" i="1"/>
  <c r="AZ78" i="1"/>
  <c r="AZ79" i="1"/>
  <c r="AZ83" i="1"/>
  <c r="AZ86" i="1"/>
  <c r="AZ88" i="1"/>
  <c r="AZ91" i="1"/>
  <c r="AZ89" i="1"/>
  <c r="AZ95" i="1"/>
  <c r="AZ97" i="1"/>
  <c r="AZ72" i="1"/>
  <c r="AZ81" i="1"/>
  <c r="AZ84" i="1"/>
  <c r="AZ90" i="1"/>
  <c r="AZ93" i="1"/>
  <c r="AZ82" i="1"/>
  <c r="AZ94" i="1"/>
  <c r="AZ96" i="1"/>
  <c r="AZ98" i="1"/>
  <c r="AZ100" i="1"/>
  <c r="AZ102" i="1"/>
  <c r="AZ104" i="1"/>
  <c r="AZ106" i="1"/>
  <c r="AZ108" i="1"/>
  <c r="AZ110" i="1"/>
  <c r="AZ112" i="1"/>
  <c r="AZ114" i="1"/>
  <c r="AZ101" i="1"/>
  <c r="AZ109" i="1"/>
  <c r="AZ99" i="1"/>
  <c r="AZ105" i="1"/>
  <c r="AZ113" i="1"/>
  <c r="AZ92" i="1"/>
  <c r="AZ111" i="1"/>
  <c r="AZ103" i="1"/>
  <c r="AZ66" i="1"/>
  <c r="AZ107" i="1"/>
  <c r="AY10" i="1"/>
  <c r="AY12" i="1" l="1"/>
  <c r="AY16" i="1"/>
  <c r="AY20" i="1"/>
  <c r="AY24" i="1"/>
  <c r="AY28" i="1"/>
  <c r="AY32" i="1"/>
  <c r="AY36" i="1"/>
  <c r="AY40" i="1"/>
  <c r="AY44" i="1"/>
  <c r="AY48" i="1"/>
  <c r="AY52" i="1"/>
  <c r="AY56" i="1"/>
  <c r="AY60" i="1"/>
  <c r="AY13" i="1"/>
  <c r="AY45" i="1"/>
  <c r="AY49" i="1"/>
  <c r="AY11" i="1"/>
  <c r="AY15" i="1"/>
  <c r="AY19" i="1"/>
  <c r="AY23" i="1"/>
  <c r="AY27" i="1"/>
  <c r="AY31" i="1"/>
  <c r="AY35" i="1"/>
  <c r="AY39" i="1"/>
  <c r="AY43" i="1"/>
  <c r="AY47" i="1"/>
  <c r="AY51" i="1"/>
  <c r="AY55" i="1"/>
  <c r="AY59" i="1"/>
  <c r="AY14" i="1"/>
  <c r="AY18" i="1"/>
  <c r="AY22" i="1"/>
  <c r="AY26" i="1"/>
  <c r="AY30" i="1"/>
  <c r="AY34" i="1"/>
  <c r="AY38" i="1"/>
  <c r="AY42" i="1"/>
  <c r="AY46" i="1"/>
  <c r="AY17" i="1"/>
  <c r="AY21" i="1"/>
  <c r="AY25" i="1"/>
  <c r="AY29" i="1"/>
  <c r="AY33" i="1"/>
  <c r="AY37" i="1"/>
  <c r="AY41" i="1"/>
  <c r="AY50" i="1"/>
  <c r="AY54" i="1"/>
  <c r="AY58" i="1"/>
  <c r="AY53" i="1"/>
  <c r="AY57" i="1"/>
  <c r="AZ10" i="1"/>
  <c r="AZ13" i="1" l="1"/>
  <c r="AZ17" i="1"/>
  <c r="AZ21" i="1"/>
  <c r="AZ25" i="1"/>
  <c r="AZ29" i="1"/>
  <c r="AZ33" i="1"/>
  <c r="AZ37" i="1"/>
  <c r="AZ41" i="1"/>
  <c r="AZ45" i="1"/>
  <c r="AZ49" i="1"/>
  <c r="AZ53" i="1"/>
  <c r="AZ57" i="1"/>
  <c r="AZ34" i="1"/>
  <c r="AZ12" i="1"/>
  <c r="AZ16" i="1"/>
  <c r="AZ20" i="1"/>
  <c r="AZ24" i="1"/>
  <c r="AZ28" i="1"/>
  <c r="AZ32" i="1"/>
  <c r="AZ36" i="1"/>
  <c r="AZ40" i="1"/>
  <c r="AZ44" i="1"/>
  <c r="AZ48" i="1"/>
  <c r="AZ52" i="1"/>
  <c r="AZ56" i="1"/>
  <c r="AZ60" i="1"/>
  <c r="AZ15" i="1"/>
  <c r="AZ19" i="1"/>
  <c r="AZ27" i="1"/>
  <c r="AZ31" i="1"/>
  <c r="AZ35" i="1"/>
  <c r="AZ51" i="1"/>
  <c r="AZ55" i="1"/>
  <c r="AZ59" i="1"/>
  <c r="AZ14" i="1"/>
  <c r="AZ18" i="1"/>
  <c r="AZ22" i="1"/>
  <c r="AZ26" i="1"/>
  <c r="AZ46" i="1"/>
  <c r="AZ50" i="1"/>
  <c r="AZ54" i="1"/>
  <c r="AZ58" i="1"/>
  <c r="AZ11" i="1"/>
  <c r="AZ23" i="1"/>
  <c r="AZ39" i="1"/>
  <c r="AZ43" i="1"/>
  <c r="AZ47" i="1"/>
  <c r="AZ30" i="1"/>
  <c r="AZ38" i="1"/>
  <c r="AZ42" i="1"/>
</calcChain>
</file>

<file path=xl/sharedStrings.xml><?xml version="1.0" encoding="utf-8"?>
<sst xmlns="http://schemas.openxmlformats.org/spreadsheetml/2006/main" count="54" uniqueCount="45">
  <si>
    <t>Вихідні умови</t>
  </si>
  <si>
    <t>Час реверберації на частоті 1000 Гц</t>
  </si>
  <si>
    <t>Об'єм примішення</t>
  </si>
  <si>
    <r>
      <t>V,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</si>
  <si>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d, м</t>
  </si>
  <si>
    <t>с, м</t>
  </si>
  <si>
    <t>Глибина ряду</t>
  </si>
  <si>
    <t>b, м</t>
  </si>
  <si>
    <t>Висота сходинки</t>
  </si>
  <si>
    <t>Ширина крісла</t>
  </si>
  <si>
    <t>Перевищення вух слухача 1 ряду над S</t>
  </si>
  <si>
    <t>номер ряда                     і=</t>
  </si>
  <si>
    <t>відстань 1 ряду від S</t>
  </si>
  <si>
    <t>z_1, м</t>
  </si>
  <si>
    <t>x_1, м</t>
  </si>
  <si>
    <t>Координата слухача по осі х</t>
  </si>
  <si>
    <t>Координата слухача по осі у</t>
  </si>
  <si>
    <t>Координата слухача по осі z</t>
  </si>
  <si>
    <t>відстань r</t>
  </si>
  <si>
    <t>Номер місця j</t>
  </si>
  <si>
    <t>номер місця j</t>
  </si>
  <si>
    <t xml:space="preserve"> номер місця j</t>
  </si>
  <si>
    <t>Конференцзал</t>
  </si>
  <si>
    <t>N</t>
  </si>
  <si>
    <t>кількість місць в ряду</t>
  </si>
  <si>
    <t>кількість рядів</t>
  </si>
  <si>
    <t>М</t>
  </si>
  <si>
    <t>Час реверберації на частоті 2000 Гц</t>
  </si>
  <si>
    <t>Q=</t>
  </si>
  <si>
    <t>M=</t>
  </si>
  <si>
    <t>N=</t>
  </si>
  <si>
    <t>K,% =</t>
  </si>
  <si>
    <t>Приймаємо у курсовій:</t>
  </si>
  <si>
    <t>r_кр=</t>
  </si>
  <si>
    <t>%Alcon_кр</t>
  </si>
  <si>
    <t>Час реверберації на частоті 1400 Гц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</si>
  <si>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1400</t>
    </r>
    <r>
      <rPr>
        <sz val="11"/>
        <color theme="1"/>
        <rFont val="Calibri"/>
        <family val="2"/>
        <charset val="204"/>
        <scheme val="minor"/>
      </rPr>
      <t>,с</t>
    </r>
  </si>
  <si>
    <t>STI</t>
  </si>
  <si>
    <t>%Alcons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</si>
  <si>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1000</t>
    </r>
    <r>
      <rPr>
        <sz val="11"/>
        <color theme="1"/>
        <rFont val="Calibri"/>
        <family val="2"/>
        <charset val="204"/>
        <scheme val="minor"/>
      </rPr>
      <t>, 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</si>
  <si>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2000</t>
    </r>
    <r>
      <rPr>
        <sz val="11"/>
        <color theme="1"/>
        <rFont val="Calibri"/>
        <family val="2"/>
        <charset val="204"/>
        <scheme val="minor"/>
      </rPr>
      <t>,с</t>
    </r>
  </si>
  <si>
    <r>
      <t xml:space="preserve">ордината </t>
    </r>
    <r>
      <rPr>
        <i/>
        <sz val="11"/>
        <color theme="1"/>
        <rFont val="Calibri"/>
        <family val="2"/>
        <charset val="204"/>
        <scheme val="minor"/>
      </rPr>
      <t>S</t>
    </r>
  </si>
  <si>
    <t>y_s</t>
  </si>
  <si>
    <t>ВИХІДНІ УМОВИ ДЛЯ ЗАЛІВ ЗІ СКЛАДНОЮ ПОВЕРХНЕЮ СЛУХАЧІВ</t>
  </si>
  <si>
    <t>координати кожного місця задаються окремо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</si>
</sst>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8" fillId="4" borderId="11" applyNumberFormat="0" applyAlignment="0" applyProtection="0"/>
  </cellStyleXfs>
  <cellXfs count="7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3" borderId="0" xfId="0" applyFill="1" applyBorder="1" applyAlignment="1">
      <alignment wrapText="1"/>
    </xf>
    <xf numFmtId="0" fontId="6" fillId="0" borderId="0" xfId="0" applyFont="1"/>
    <xf numFmtId="0" fontId="0" fillId="0" borderId="0" xfId="0" applyBorder="1" applyAlignment="1">
      <alignment horizontal="center" vertical="center" textRotation="90"/>
    </xf>
    <xf numFmtId="0" fontId="5" fillId="0" borderId="0" xfId="1" applyFill="1" applyBorder="1"/>
    <xf numFmtId="0" fontId="5" fillId="0" borderId="6" xfId="1" applyFill="1" applyBorder="1"/>
    <xf numFmtId="0" fontId="0" fillId="0" borderId="0" xfId="0" applyBorder="1" applyAlignment="1">
      <alignment horizontal="center" vertical="center" textRotation="90" shrinkToFit="1"/>
    </xf>
    <xf numFmtId="0" fontId="0" fillId="0" borderId="0" xfId="0" applyFill="1" applyBorder="1"/>
    <xf numFmtId="0" fontId="0" fillId="0" borderId="0" xfId="0" applyFill="1"/>
    <xf numFmtId="0" fontId="0" fillId="0" borderId="2" xfId="0" applyBorder="1"/>
    <xf numFmtId="0" fontId="0" fillId="0" borderId="4" xfId="0" applyBorder="1" applyAlignment="1"/>
    <xf numFmtId="0" fontId="0" fillId="0" borderId="0" xfId="0" applyBorder="1" applyAlignment="1"/>
    <xf numFmtId="0" fontId="0" fillId="0" borderId="1" xfId="0" applyBorder="1"/>
    <xf numFmtId="0" fontId="0" fillId="0" borderId="2" xfId="0" applyBorder="1"/>
    <xf numFmtId="0" fontId="0" fillId="0" borderId="0" xfId="0" applyFill="1" applyBorder="1" applyAlignment="1"/>
    <xf numFmtId="0" fontId="0" fillId="0" borderId="13" xfId="0" applyFill="1" applyBorder="1"/>
    <xf numFmtId="0" fontId="0" fillId="0" borderId="13" xfId="0" applyBorder="1"/>
    <xf numFmtId="0" fontId="8" fillId="4" borderId="14" xfId="2" applyBorder="1" applyAlignment="1">
      <alignment horizontal="left"/>
    </xf>
    <xf numFmtId="0" fontId="8" fillId="4" borderId="13" xfId="2" applyBorder="1" applyAlignment="1">
      <alignment horizontal="right"/>
    </xf>
    <xf numFmtId="0" fontId="8" fillId="4" borderId="13" xfId="2" applyBorder="1" applyAlignment="1">
      <alignment horizontal="left"/>
    </xf>
    <xf numFmtId="0" fontId="7" fillId="0" borderId="0" xfId="1" applyFont="1" applyFill="1" applyBorder="1"/>
    <xf numFmtId="0" fontId="10" fillId="0" borderId="0" xfId="0" applyFont="1" applyFill="1" applyBorder="1"/>
    <xf numFmtId="0" fontId="10" fillId="0" borderId="0" xfId="1" applyFont="1" applyFill="1" applyBorder="1"/>
    <xf numFmtId="0" fontId="5" fillId="2" borderId="0" xfId="1" applyBorder="1"/>
    <xf numFmtId="0" fontId="3" fillId="0" borderId="0" xfId="0" applyFont="1" applyBorder="1"/>
    <xf numFmtId="0" fontId="0" fillId="0" borderId="0" xfId="0" applyBorder="1" applyAlignment="1" applyProtection="1">
      <alignment wrapText="1"/>
      <protection locked="0"/>
    </xf>
    <xf numFmtId="0" fontId="5" fillId="2" borderId="0" xfId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5" fillId="2" borderId="0" xfId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5" fillId="2" borderId="8" xfId="1" applyBorder="1" applyProtection="1">
      <protection locked="0"/>
    </xf>
    <xf numFmtId="0" fontId="5" fillId="2" borderId="7" xfId="1" applyBorder="1" applyProtection="1">
      <protection locked="0"/>
    </xf>
    <xf numFmtId="0" fontId="5" fillId="2" borderId="2" xfId="1" applyBorder="1" applyProtection="1">
      <protection locked="0"/>
    </xf>
    <xf numFmtId="0" fontId="0" fillId="0" borderId="15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" xfId="0" applyBorder="1"/>
    <xf numFmtId="0" fontId="0" fillId="0" borderId="2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>
      <alignment horizontal="center" vertical="center" textRotation="90" shrinkToFit="1"/>
    </xf>
    <xf numFmtId="0" fontId="0" fillId="0" borderId="6" xfId="0" applyBorder="1" applyAlignment="1">
      <alignment horizontal="center" vertical="center" textRotation="90" shrinkToFit="1"/>
    </xf>
    <xf numFmtId="0" fontId="0" fillId="0" borderId="12" xfId="0" applyFill="1" applyBorder="1" applyAlignment="1"/>
    <xf numFmtId="0" fontId="0" fillId="0" borderId="13" xfId="0" applyFill="1" applyBorder="1" applyAlignment="1"/>
  </cellXfs>
  <cellStyles count="3">
    <cellStyle name="Ввід" xfId="2" builtinId="20"/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1574542</xdr:colOff>
      <xdr:row>173</xdr:row>
      <xdr:rowOff>40311</xdr:rowOff>
    </xdr:from>
    <xdr:to>
      <xdr:col>23</xdr:col>
      <xdr:colOff>17972</xdr:colOff>
      <xdr:row>197</xdr:row>
      <xdr:rowOff>40311</xdr:rowOff>
    </xdr:to>
    <xdr:sp macro="" textlink="">
      <xdr:nvSpPr>
        <xdr:cNvPr id="3" name="Полілінія: фігур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85580" y="33171136"/>
          <a:ext cx="13126307" cy="4528868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</xdr:col>
      <xdr:colOff>1598082</xdr:colOff>
      <xdr:row>9</xdr:row>
      <xdr:rowOff>190499</xdr:rowOff>
    </xdr:from>
    <xdr:to>
      <xdr:col>22</xdr:col>
      <xdr:colOff>590547</xdr:colOff>
      <xdr:row>33</xdr:row>
      <xdr:rowOff>190499</xdr:rowOff>
    </xdr:to>
    <xdr:sp macro="" textlink="">
      <xdr:nvSpPr>
        <xdr:cNvPr id="26" name="Полілінія: фігур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211915" y="2402416"/>
          <a:ext cx="13100049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22</xdr:col>
      <xdr:colOff>590549</xdr:colOff>
      <xdr:row>88</xdr:row>
      <xdr:rowOff>0</xdr:rowOff>
    </xdr:to>
    <xdr:sp macro="" textlink="">
      <xdr:nvSpPr>
        <xdr:cNvPr id="28" name="Полілінія: фігур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209800" y="12077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118</xdr:row>
      <xdr:rowOff>0</xdr:rowOff>
    </xdr:from>
    <xdr:to>
      <xdr:col>22</xdr:col>
      <xdr:colOff>590549</xdr:colOff>
      <xdr:row>142</xdr:row>
      <xdr:rowOff>0</xdr:rowOff>
    </xdr:to>
    <xdr:sp macro="" textlink="">
      <xdr:nvSpPr>
        <xdr:cNvPr id="30" name="Полілінія: фігур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209800" y="22364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</xdr:col>
      <xdr:colOff>1534584</xdr:colOff>
      <xdr:row>227</xdr:row>
      <xdr:rowOff>31749</xdr:rowOff>
    </xdr:from>
    <xdr:to>
      <xdr:col>22</xdr:col>
      <xdr:colOff>603249</xdr:colOff>
      <xdr:row>251</xdr:row>
      <xdr:rowOff>31749</xdr:rowOff>
    </xdr:to>
    <xdr:sp macro="" textlink="">
      <xdr:nvSpPr>
        <xdr:cNvPr id="32" name="Полілінія: фігур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48417" y="43825582"/>
          <a:ext cx="13176249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</xdr:col>
      <xdr:colOff>1576917</xdr:colOff>
      <xdr:row>281</xdr:row>
      <xdr:rowOff>21167</xdr:rowOff>
    </xdr:from>
    <xdr:to>
      <xdr:col>22</xdr:col>
      <xdr:colOff>603250</xdr:colOff>
      <xdr:row>305</xdr:row>
      <xdr:rowOff>21167</xdr:rowOff>
    </xdr:to>
    <xdr:sp macro="" textlink="">
      <xdr:nvSpPr>
        <xdr:cNvPr id="33" name="Полілінія: фігур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190750" y="54281917"/>
          <a:ext cx="13133917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02098 w 12982575"/>
            <a:gd name="connsiteY4" fmla="*/ 210807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12559 w 12982575"/>
            <a:gd name="connsiteY3" fmla="*/ 0 h 4657725"/>
            <a:gd name="connsiteX4" fmla="*/ 8002098 w 12982575"/>
            <a:gd name="connsiteY4" fmla="*/ 210807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12559 w 12982575"/>
            <a:gd name="connsiteY3" fmla="*/ 0 h 4657725"/>
            <a:gd name="connsiteX4" fmla="*/ 8054404 w 12982575"/>
            <a:gd name="connsiteY4" fmla="*/ 210807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54405 w 12982575"/>
            <a:gd name="connsiteY3" fmla="*/ 0 h 4657725"/>
            <a:gd name="connsiteX4" fmla="*/ 8054404 w 12982575"/>
            <a:gd name="connsiteY4" fmla="*/ 210807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54405" y="0"/>
              </a:lnTo>
              <a:cubicBezTo>
                <a:pt x="8054405" y="70269"/>
                <a:pt x="8054404" y="140538"/>
                <a:pt x="8054404" y="210807"/>
              </a:cubicBez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65</xdr:col>
      <xdr:colOff>63500</xdr:colOff>
      <xdr:row>0</xdr:row>
      <xdr:rowOff>582085</xdr:rowOff>
    </xdr:from>
    <xdr:to>
      <xdr:col>76</xdr:col>
      <xdr:colOff>57342</xdr:colOff>
      <xdr:row>22</xdr:row>
      <xdr:rowOff>120926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C0B1D75-C6B2-4C09-A887-EF7AB401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7000" y="582085"/>
          <a:ext cx="6746009" cy="4227258"/>
        </a:xfrm>
        <a:prstGeom prst="rect">
          <a:avLst/>
        </a:prstGeom>
      </xdr:spPr>
    </xdr:pic>
    <xdr:clientData/>
  </xdr:twoCellAnchor>
  <xdr:twoCellAnchor editAs="oneCell">
    <xdr:from>
      <xdr:col>53</xdr:col>
      <xdr:colOff>42334</xdr:colOff>
      <xdr:row>1</xdr:row>
      <xdr:rowOff>31750</xdr:rowOff>
    </xdr:from>
    <xdr:to>
      <xdr:col>63</xdr:col>
      <xdr:colOff>372526</xdr:colOff>
      <xdr:row>45</xdr:row>
      <xdr:rowOff>10786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396A6BB-6D1F-42E4-B353-18FD1E06A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82667" y="624417"/>
          <a:ext cx="7505692" cy="8456286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243</xdr:row>
      <xdr:rowOff>0</xdr:rowOff>
    </xdr:from>
    <xdr:to>
      <xdr:col>56</xdr:col>
      <xdr:colOff>746750</xdr:colOff>
      <xdr:row>247</xdr:row>
      <xdr:rowOff>180857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AF00C05-8414-447C-8B78-2780A8E35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840333" y="46841833"/>
          <a:ext cx="3466667" cy="942857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294</xdr:row>
      <xdr:rowOff>0</xdr:rowOff>
    </xdr:from>
    <xdr:to>
      <xdr:col>55</xdr:col>
      <xdr:colOff>745857</xdr:colOff>
      <xdr:row>295</xdr:row>
      <xdr:rowOff>66643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28D42E6-A7F8-4BC1-B54B-84C5525EF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40333" y="56737250"/>
          <a:ext cx="2142857" cy="257143"/>
        </a:xfrm>
        <a:prstGeom prst="rect">
          <a:avLst/>
        </a:prstGeom>
      </xdr:spPr>
    </xdr:pic>
    <xdr:clientData/>
  </xdr:twoCellAnchor>
  <xdr:twoCellAnchor editAs="oneCell">
    <xdr:from>
      <xdr:col>53</xdr:col>
      <xdr:colOff>1</xdr:colOff>
      <xdr:row>185</xdr:row>
      <xdr:rowOff>0</xdr:rowOff>
    </xdr:from>
    <xdr:to>
      <xdr:col>55</xdr:col>
      <xdr:colOff>561203</xdr:colOff>
      <xdr:row>187</xdr:row>
      <xdr:rowOff>26756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0391FE1-101C-41B7-BBC1-783C927F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712740" y="36114733"/>
          <a:ext cx="1952494" cy="412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189E-012A-4AC2-A130-4BFB06399380}">
  <dimension ref="A1:HJ333"/>
  <sheetViews>
    <sheetView tabSelected="1" zoomScale="82" zoomScaleNormal="82" workbookViewId="0">
      <selection activeCell="T7" sqref="T7"/>
    </sheetView>
  </sheetViews>
  <sheetFormatPr defaultRowHeight="15" x14ac:dyDescent="0.25"/>
  <cols>
    <col min="1" max="1" width="9.140625" customWidth="1"/>
    <col min="2" max="2" width="24" customWidth="1"/>
    <col min="3" max="3" width="9.28515625" customWidth="1"/>
    <col min="4" max="4" width="10.85546875" customWidth="1"/>
    <col min="19" max="19" width="11" customWidth="1"/>
    <col min="23" max="27" width="9.140625" customWidth="1"/>
    <col min="28" max="28" width="11.140625" customWidth="1"/>
    <col min="29" max="41" width="9.140625" customWidth="1"/>
    <col min="43" max="43" width="10.28515625" customWidth="1"/>
    <col min="46" max="52" width="11.140625" customWidth="1"/>
    <col min="54" max="54" width="11.7109375" customWidth="1"/>
    <col min="56" max="56" width="19.85546875" customWidth="1"/>
    <col min="57" max="57" width="11.5703125" bestFit="1" customWidth="1"/>
    <col min="77" max="77" width="9.5703125" customWidth="1"/>
    <col min="111" max="111" width="14.85546875" customWidth="1"/>
    <col min="112" max="112" width="11.5703125" bestFit="1" customWidth="1"/>
    <col min="166" max="166" width="11.5703125" bestFit="1" customWidth="1"/>
  </cols>
  <sheetData>
    <row r="1" spans="1:52" ht="46.5" customHeight="1" x14ac:dyDescent="0.4">
      <c r="C1" s="22" t="s">
        <v>43</v>
      </c>
      <c r="J1" s="22"/>
    </row>
    <row r="2" spans="1:52" x14ac:dyDescent="0.25">
      <c r="C2" s="1" t="s">
        <v>0</v>
      </c>
      <c r="G2" t="s">
        <v>22</v>
      </c>
      <c r="J2" s="41"/>
      <c r="K2" s="41"/>
      <c r="L2" s="41"/>
      <c r="M2" s="41"/>
      <c r="N2" s="41"/>
      <c r="O2" s="41" t="s">
        <v>43</v>
      </c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52" ht="17.25" x14ac:dyDescent="0.25">
      <c r="A3" s="63" t="s">
        <v>1</v>
      </c>
      <c r="B3" s="64"/>
      <c r="C3" s="29" t="s">
        <v>39</v>
      </c>
      <c r="D3" s="56">
        <v>0.95</v>
      </c>
      <c r="E3" s="3"/>
      <c r="G3" s="2" t="s">
        <v>2</v>
      </c>
      <c r="H3" s="3"/>
      <c r="J3" s="32" t="s">
        <v>41</v>
      </c>
      <c r="K3" s="3"/>
      <c r="M3" s="41" t="s">
        <v>6</v>
      </c>
      <c r="N3" s="41"/>
      <c r="O3" s="41"/>
      <c r="P3" s="41" t="s">
        <v>8</v>
      </c>
      <c r="Q3" s="41"/>
      <c r="R3" s="41"/>
      <c r="S3" s="41" t="s">
        <v>9</v>
      </c>
      <c r="T3" s="41"/>
      <c r="U3" s="41"/>
      <c r="V3" s="41" t="s">
        <v>10</v>
      </c>
      <c r="W3" s="41"/>
      <c r="X3" s="41"/>
      <c r="Y3" s="41"/>
      <c r="Z3" s="41"/>
      <c r="AA3" s="41" t="s">
        <v>12</v>
      </c>
      <c r="AB3" s="41"/>
      <c r="AD3" s="19" t="s">
        <v>24</v>
      </c>
      <c r="AE3" s="3"/>
      <c r="AF3" s="4"/>
      <c r="AG3" s="19" t="s">
        <v>25</v>
      </c>
      <c r="AH3" s="3"/>
      <c r="AI3" s="4"/>
      <c r="AL3" s="4"/>
      <c r="AM3" s="4"/>
      <c r="AN3" s="4"/>
      <c r="AO3" s="4"/>
      <c r="AP3" s="4"/>
      <c r="AQ3" s="4"/>
      <c r="AR3" s="4"/>
    </row>
    <row r="4" spans="1:52" ht="17.25" x14ac:dyDescent="0.25">
      <c r="A4" s="65" t="s">
        <v>27</v>
      </c>
      <c r="B4" s="66"/>
      <c r="C4" s="6" t="s">
        <v>40</v>
      </c>
      <c r="D4" s="55">
        <v>0.85</v>
      </c>
      <c r="E4" s="7"/>
      <c r="G4" s="5" t="s">
        <v>3</v>
      </c>
      <c r="H4" s="54">
        <v>3305</v>
      </c>
      <c r="J4" s="5" t="s">
        <v>42</v>
      </c>
      <c r="K4" s="54">
        <f>N75</f>
        <v>-5.8</v>
      </c>
      <c r="M4" s="41" t="s">
        <v>4</v>
      </c>
      <c r="N4" s="42">
        <v>0.95</v>
      </c>
      <c r="O4" s="41"/>
      <c r="P4" s="41" t="s">
        <v>5</v>
      </c>
      <c r="Q4" s="42">
        <v>0.17</v>
      </c>
      <c r="R4" s="41"/>
      <c r="S4" s="41" t="s">
        <v>7</v>
      </c>
      <c r="T4" s="42">
        <v>0.57999999999999996</v>
      </c>
      <c r="U4" s="41"/>
      <c r="V4" s="41" t="s">
        <v>13</v>
      </c>
      <c r="W4" s="42">
        <v>-1.51</v>
      </c>
      <c r="X4" s="41"/>
      <c r="Y4" s="41"/>
      <c r="Z4" s="41"/>
      <c r="AA4" s="41" t="s">
        <v>14</v>
      </c>
      <c r="AB4" s="42">
        <v>4.96</v>
      </c>
      <c r="AD4" s="5" t="s">
        <v>23</v>
      </c>
      <c r="AE4" s="54">
        <v>24</v>
      </c>
      <c r="AF4" s="24"/>
      <c r="AG4" s="25" t="s">
        <v>26</v>
      </c>
      <c r="AH4" s="54">
        <v>21</v>
      </c>
      <c r="AL4" s="4"/>
      <c r="AM4" s="4"/>
      <c r="AN4" s="4"/>
      <c r="AO4" s="4"/>
      <c r="AP4" s="4"/>
      <c r="AQ4" s="4"/>
      <c r="AR4" s="4"/>
    </row>
    <row r="5" spans="1:52" ht="17.25" x14ac:dyDescent="0.25">
      <c r="A5" s="30" t="s">
        <v>35</v>
      </c>
      <c r="B5" s="31"/>
      <c r="C5" s="4" t="s">
        <v>36</v>
      </c>
      <c r="D5" s="24">
        <f>(D3+D4)/2</f>
        <v>0.89999999999999991</v>
      </c>
      <c r="E5" s="27"/>
      <c r="F5" s="28"/>
      <c r="G5" s="27"/>
      <c r="H5" s="24"/>
      <c r="I5" s="28"/>
      <c r="J5" s="27"/>
      <c r="K5" s="24"/>
      <c r="L5" s="27"/>
      <c r="M5" s="43" t="s">
        <v>44</v>
      </c>
      <c r="N5" s="43"/>
      <c r="O5" s="43"/>
      <c r="P5" s="43"/>
      <c r="Q5" s="43"/>
      <c r="R5" s="27"/>
      <c r="S5" s="27"/>
      <c r="T5" s="24"/>
      <c r="U5" s="27"/>
      <c r="V5" s="27"/>
      <c r="W5" s="27"/>
      <c r="X5" s="27"/>
      <c r="Y5" s="24"/>
      <c r="Z5" s="28"/>
      <c r="AA5" s="27"/>
      <c r="AB5" s="24"/>
      <c r="AC5" s="24"/>
      <c r="AD5" s="24"/>
      <c r="AE5" s="24"/>
      <c r="AI5" s="4"/>
      <c r="AJ5" s="4"/>
      <c r="AK5" s="4"/>
      <c r="AL5" s="4"/>
      <c r="AM5" s="4"/>
      <c r="AN5" s="4"/>
      <c r="AO5" s="4"/>
    </row>
    <row r="6" spans="1:52" x14ac:dyDescent="0.25">
      <c r="A6" s="30"/>
      <c r="B6" s="31"/>
      <c r="C6" s="4"/>
      <c r="D6" s="24"/>
      <c r="E6" s="27"/>
      <c r="F6" s="28"/>
      <c r="G6" s="27"/>
      <c r="H6" s="24"/>
      <c r="I6" s="28"/>
      <c r="J6" s="27"/>
      <c r="K6" s="24"/>
      <c r="L6" s="28"/>
      <c r="M6" s="27"/>
      <c r="N6" s="24"/>
      <c r="P6" s="4"/>
      <c r="Q6" s="24"/>
      <c r="R6" s="28"/>
      <c r="S6" s="27"/>
      <c r="T6" s="24"/>
      <c r="U6" s="27"/>
      <c r="V6" s="27"/>
      <c r="W6" s="27"/>
      <c r="X6" s="27"/>
      <c r="Y6" s="24"/>
      <c r="Z6" s="28"/>
      <c r="AA6" s="27"/>
      <c r="AB6" s="24"/>
      <c r="AC6" s="24"/>
      <c r="AD6" s="24"/>
      <c r="AE6" s="24"/>
      <c r="AI6" s="4"/>
      <c r="AJ6" s="4"/>
      <c r="AK6" s="4"/>
      <c r="AL6" s="4"/>
      <c r="AM6" s="4"/>
      <c r="AN6" s="4"/>
      <c r="AO6" s="4"/>
    </row>
    <row r="7" spans="1:52" x14ac:dyDescent="0.25">
      <c r="A7" s="69" t="s">
        <v>32</v>
      </c>
      <c r="B7" s="70"/>
      <c r="C7" s="38" t="s">
        <v>28</v>
      </c>
      <c r="D7" s="39">
        <v>1</v>
      </c>
      <c r="E7" s="35"/>
      <c r="F7" s="36"/>
      <c r="G7" s="38" t="s">
        <v>29</v>
      </c>
      <c r="H7" s="39">
        <v>1</v>
      </c>
      <c r="I7" s="35"/>
      <c r="J7" s="38" t="s">
        <v>30</v>
      </c>
      <c r="K7" s="39">
        <v>1</v>
      </c>
      <c r="L7" s="35"/>
      <c r="M7" s="38" t="s">
        <v>31</v>
      </c>
      <c r="N7" s="37">
        <v>2</v>
      </c>
      <c r="O7" s="27"/>
      <c r="P7" s="27" t="s">
        <v>33</v>
      </c>
      <c r="Q7" s="40">
        <f>0.2*SQRT(D7*H4/D5)</f>
        <v>12.119772641798562</v>
      </c>
      <c r="R7" s="28"/>
      <c r="S7" s="27" t="s">
        <v>34</v>
      </c>
      <c r="T7" s="24">
        <f>9*D5+N7</f>
        <v>10.1</v>
      </c>
      <c r="U7" s="27"/>
      <c r="V7" s="27"/>
      <c r="W7" s="27"/>
      <c r="X7" s="27"/>
      <c r="Y7" s="24"/>
      <c r="Z7" s="28"/>
      <c r="AA7" s="27"/>
      <c r="AB7" s="24"/>
      <c r="AC7" s="24"/>
      <c r="AD7" s="24"/>
      <c r="AE7" s="24"/>
      <c r="AF7" s="28"/>
      <c r="AI7" s="4"/>
      <c r="AJ7" s="4"/>
      <c r="AK7" s="4"/>
      <c r="AL7" s="4"/>
      <c r="AM7" s="4"/>
      <c r="AN7" s="4"/>
      <c r="AO7" s="4"/>
    </row>
    <row r="8" spans="1:52" x14ac:dyDescent="0.25">
      <c r="A8" s="34"/>
      <c r="B8" s="34"/>
      <c r="C8" s="27"/>
      <c r="D8" s="24"/>
      <c r="E8" s="27"/>
      <c r="F8" s="4"/>
      <c r="G8" s="27"/>
      <c r="H8" s="24"/>
      <c r="I8" s="28"/>
      <c r="J8" s="27"/>
      <c r="K8" s="24"/>
      <c r="L8" s="28"/>
      <c r="M8" s="27"/>
      <c r="N8" s="24"/>
      <c r="O8" s="27"/>
      <c r="P8" s="27"/>
      <c r="Q8" s="24"/>
      <c r="R8" s="28"/>
      <c r="S8" s="27"/>
      <c r="T8" s="24"/>
      <c r="U8" s="27"/>
      <c r="V8" s="27"/>
      <c r="W8" s="27"/>
      <c r="X8" s="27"/>
      <c r="Y8" s="24"/>
      <c r="Z8" s="28"/>
      <c r="AA8" s="27"/>
      <c r="AB8" s="24"/>
      <c r="AC8" s="24"/>
      <c r="AD8" s="24"/>
      <c r="AE8" s="24"/>
      <c r="AF8" s="28"/>
      <c r="AI8" s="4"/>
      <c r="AJ8" s="4"/>
      <c r="AK8" s="4"/>
      <c r="AL8" s="4"/>
      <c r="AM8" s="4"/>
      <c r="AN8" s="4"/>
      <c r="AO8" s="4"/>
    </row>
    <row r="9" spans="1:52" x14ac:dyDescent="0.25">
      <c r="C9" s="1" t="s">
        <v>15</v>
      </c>
      <c r="D9" s="1"/>
      <c r="E9" s="1"/>
    </row>
    <row r="10" spans="1:52" x14ac:dyDescent="0.25">
      <c r="A10" s="19"/>
      <c r="B10" s="20" t="s">
        <v>11</v>
      </c>
      <c r="C10" s="20">
        <v>1</v>
      </c>
      <c r="D10" s="20">
        <f>C10+1</f>
        <v>2</v>
      </c>
      <c r="E10" s="20">
        <f t="shared" ref="E10:W10" si="0">D10+1</f>
        <v>3</v>
      </c>
      <c r="F10" s="20">
        <f t="shared" si="0"/>
        <v>4</v>
      </c>
      <c r="G10" s="20">
        <f t="shared" si="0"/>
        <v>5</v>
      </c>
      <c r="H10" s="20">
        <f t="shared" si="0"/>
        <v>6</v>
      </c>
      <c r="I10" s="20">
        <f t="shared" si="0"/>
        <v>7</v>
      </c>
      <c r="J10" s="20">
        <f t="shared" si="0"/>
        <v>8</v>
      </c>
      <c r="K10" s="20">
        <f t="shared" si="0"/>
        <v>9</v>
      </c>
      <c r="L10" s="20">
        <f t="shared" si="0"/>
        <v>10</v>
      </c>
      <c r="M10" s="20">
        <f t="shared" si="0"/>
        <v>11</v>
      </c>
      <c r="N10" s="20">
        <f t="shared" si="0"/>
        <v>12</v>
      </c>
      <c r="O10" s="20">
        <f t="shared" si="0"/>
        <v>13</v>
      </c>
      <c r="P10" s="20">
        <f>O10+1</f>
        <v>14</v>
      </c>
      <c r="Q10" s="20">
        <f t="shared" si="0"/>
        <v>15</v>
      </c>
      <c r="R10" s="20">
        <f t="shared" si="0"/>
        <v>16</v>
      </c>
      <c r="S10" s="20">
        <f t="shared" si="0"/>
        <v>17</v>
      </c>
      <c r="T10" s="20">
        <f t="shared" si="0"/>
        <v>18</v>
      </c>
      <c r="U10" s="20">
        <f t="shared" si="0"/>
        <v>19</v>
      </c>
      <c r="V10" s="20">
        <f>U10+1</f>
        <v>20</v>
      </c>
      <c r="W10" s="20">
        <f t="shared" si="0"/>
        <v>21</v>
      </c>
      <c r="X10" s="20">
        <f t="shared" ref="X10" si="1">W10+1</f>
        <v>22</v>
      </c>
      <c r="Y10" s="20">
        <f t="shared" ref="Y10" si="2">X10+1</f>
        <v>23</v>
      </c>
      <c r="Z10" s="20">
        <f t="shared" ref="Z10" si="3">Y10+1</f>
        <v>24</v>
      </c>
      <c r="AA10" s="20">
        <f t="shared" ref="AA10" si="4">Z10+1</f>
        <v>25</v>
      </c>
      <c r="AB10" s="20">
        <f t="shared" ref="AB10" si="5">AA10+1</f>
        <v>26</v>
      </c>
      <c r="AC10" s="20">
        <f t="shared" ref="AC10" si="6">AB10+1</f>
        <v>27</v>
      </c>
      <c r="AD10" s="20">
        <f t="shared" ref="AD10" si="7">AC10+1</f>
        <v>28</v>
      </c>
      <c r="AE10" s="20">
        <f t="shared" ref="AE10" si="8">AD10+1</f>
        <v>29</v>
      </c>
      <c r="AF10" s="20">
        <f t="shared" ref="AF10" si="9">AE10+1</f>
        <v>30</v>
      </c>
      <c r="AG10" s="20">
        <f t="shared" ref="AG10" si="10">AF10+1</f>
        <v>31</v>
      </c>
      <c r="AH10" s="20">
        <f t="shared" ref="AH10" si="11">AG10+1</f>
        <v>32</v>
      </c>
      <c r="AI10" s="20">
        <f t="shared" ref="AI10" si="12">AH10+1</f>
        <v>33</v>
      </c>
      <c r="AJ10" s="20">
        <f t="shared" ref="AJ10" si="13">AI10+1</f>
        <v>34</v>
      </c>
      <c r="AK10" s="20">
        <f t="shared" ref="AK10" si="14">AJ10+1</f>
        <v>35</v>
      </c>
      <c r="AL10" s="20">
        <f t="shared" ref="AL10" si="15">AK10+1</f>
        <v>36</v>
      </c>
      <c r="AM10" s="20">
        <f t="shared" ref="AM10" si="16">AL10+1</f>
        <v>37</v>
      </c>
      <c r="AN10" s="20">
        <f t="shared" ref="AN10" si="17">AM10+1</f>
        <v>38</v>
      </c>
      <c r="AO10" s="20">
        <f t="shared" ref="AO10" si="18">AN10+1</f>
        <v>39</v>
      </c>
      <c r="AP10" s="20">
        <f t="shared" ref="AP10" si="19">AO10+1</f>
        <v>40</v>
      </c>
      <c r="AQ10" s="20">
        <f t="shared" ref="AQ10" si="20">AP10+1</f>
        <v>41</v>
      </c>
      <c r="AR10" s="20">
        <f t="shared" ref="AR10" si="21">AQ10+1</f>
        <v>42</v>
      </c>
      <c r="AS10" s="20">
        <f t="shared" ref="AS10" si="22">AR10+1</f>
        <v>43</v>
      </c>
      <c r="AT10" s="20">
        <f t="shared" ref="AT10" si="23">AS10+1</f>
        <v>44</v>
      </c>
      <c r="AU10" s="20">
        <f t="shared" ref="AU10" si="24">AT10+1</f>
        <v>45</v>
      </c>
      <c r="AV10" s="20">
        <f t="shared" ref="AV10" si="25">AU10+1</f>
        <v>46</v>
      </c>
      <c r="AW10" s="20">
        <f t="shared" ref="AW10" si="26">AV10+1</f>
        <v>47</v>
      </c>
      <c r="AX10" s="20">
        <f t="shared" ref="AX10" si="27">AW10+1</f>
        <v>48</v>
      </c>
      <c r="AY10" s="20">
        <f t="shared" ref="AY10" si="28">AX10+1</f>
        <v>49</v>
      </c>
      <c r="AZ10" s="3">
        <f t="shared" ref="AZ10" si="29">AY10+1</f>
        <v>50</v>
      </c>
    </row>
    <row r="11" spans="1:52" ht="15" customHeight="1" x14ac:dyDescent="0.25">
      <c r="A11" s="67" t="s">
        <v>21</v>
      </c>
      <c r="B11" s="9">
        <v>1</v>
      </c>
      <c r="C11" s="45">
        <f t="shared" ref="C11:C42" si="30">IF($B11&lt;=$AE$4,$AB$4,0)</f>
        <v>4.96</v>
      </c>
      <c r="D11" s="50">
        <f t="shared" ref="D11:AI11" si="31">IF(AND(D$10&lt;=$AH$4,$B11&lt;=$AE$4),C11+$N$4,0)</f>
        <v>5.91</v>
      </c>
      <c r="E11" s="50">
        <f t="shared" si="31"/>
        <v>6.86</v>
      </c>
      <c r="F11" s="50">
        <f t="shared" si="31"/>
        <v>7.8100000000000005</v>
      </c>
      <c r="G11" s="50">
        <f t="shared" si="31"/>
        <v>8.76</v>
      </c>
      <c r="H11" s="51">
        <f t="shared" si="31"/>
        <v>9.7099999999999991</v>
      </c>
      <c r="I11" s="51">
        <f t="shared" si="31"/>
        <v>10.659999999999998</v>
      </c>
      <c r="J11" s="51">
        <f t="shared" si="31"/>
        <v>11.609999999999998</v>
      </c>
      <c r="K11" s="51">
        <f t="shared" si="31"/>
        <v>12.559999999999997</v>
      </c>
      <c r="L11" s="51">
        <f t="shared" si="31"/>
        <v>13.509999999999996</v>
      </c>
      <c r="M11" s="51">
        <f t="shared" si="31"/>
        <v>14.459999999999996</v>
      </c>
      <c r="N11" s="51">
        <f t="shared" si="31"/>
        <v>15.409999999999995</v>
      </c>
      <c r="O11" s="51">
        <f t="shared" si="31"/>
        <v>16.359999999999996</v>
      </c>
      <c r="P11" s="50">
        <f t="shared" si="31"/>
        <v>17.309999999999995</v>
      </c>
      <c r="Q11" s="50">
        <f t="shared" si="31"/>
        <v>18.259999999999994</v>
      </c>
      <c r="R11" s="50">
        <f t="shared" si="31"/>
        <v>19.209999999999994</v>
      </c>
      <c r="S11" s="50">
        <f t="shared" si="31"/>
        <v>20.159999999999993</v>
      </c>
      <c r="T11" s="50">
        <f t="shared" si="31"/>
        <v>21.109999999999992</v>
      </c>
      <c r="U11" s="50">
        <f t="shared" si="31"/>
        <v>22.059999999999992</v>
      </c>
      <c r="V11" s="50">
        <f t="shared" si="31"/>
        <v>23.009999999999991</v>
      </c>
      <c r="W11" s="50">
        <f t="shared" si="31"/>
        <v>23.95999999999999</v>
      </c>
      <c r="X11" s="50">
        <f t="shared" si="31"/>
        <v>0</v>
      </c>
      <c r="Y11" s="50">
        <f t="shared" si="31"/>
        <v>0</v>
      </c>
      <c r="Z11" s="50">
        <f t="shared" si="31"/>
        <v>0</v>
      </c>
      <c r="AA11" s="50">
        <f t="shared" si="31"/>
        <v>0</v>
      </c>
      <c r="AB11" s="50">
        <f t="shared" si="31"/>
        <v>0</v>
      </c>
      <c r="AC11" s="50">
        <f t="shared" si="31"/>
        <v>0</v>
      </c>
      <c r="AD11" s="50">
        <f t="shared" si="31"/>
        <v>0</v>
      </c>
      <c r="AE11" s="50">
        <f t="shared" si="31"/>
        <v>0</v>
      </c>
      <c r="AF11" s="50">
        <f t="shared" si="31"/>
        <v>0</v>
      </c>
      <c r="AG11" s="50">
        <f t="shared" si="31"/>
        <v>0</v>
      </c>
      <c r="AH11" s="50">
        <f t="shared" si="31"/>
        <v>0</v>
      </c>
      <c r="AI11" s="50">
        <f t="shared" si="31"/>
        <v>0</v>
      </c>
      <c r="AJ11" s="50">
        <f t="shared" ref="AJ11:AZ11" si="32">IF(AND(AJ$10&lt;=$AH$4,$B11&lt;=$AE$4),AI11+$N$4,0)</f>
        <v>0</v>
      </c>
      <c r="AK11" s="50">
        <f t="shared" si="32"/>
        <v>0</v>
      </c>
      <c r="AL11" s="50">
        <f t="shared" si="32"/>
        <v>0</v>
      </c>
      <c r="AM11" s="50">
        <f t="shared" si="32"/>
        <v>0</v>
      </c>
      <c r="AN11" s="50">
        <f t="shared" si="32"/>
        <v>0</v>
      </c>
      <c r="AO11" s="50">
        <f t="shared" si="32"/>
        <v>0</v>
      </c>
      <c r="AP11" s="50">
        <f t="shared" si="32"/>
        <v>0</v>
      </c>
      <c r="AQ11" s="50">
        <f t="shared" si="32"/>
        <v>0</v>
      </c>
      <c r="AR11" s="50">
        <f t="shared" si="32"/>
        <v>0</v>
      </c>
      <c r="AS11" s="50">
        <f t="shared" si="32"/>
        <v>0</v>
      </c>
      <c r="AT11" s="50">
        <f t="shared" si="32"/>
        <v>0</v>
      </c>
      <c r="AU11" s="50">
        <f t="shared" si="32"/>
        <v>0</v>
      </c>
      <c r="AV11" s="50">
        <f t="shared" si="32"/>
        <v>0</v>
      </c>
      <c r="AW11" s="50">
        <f t="shared" si="32"/>
        <v>0</v>
      </c>
      <c r="AX11" s="50">
        <f t="shared" si="32"/>
        <v>0</v>
      </c>
      <c r="AY11" s="50">
        <f t="shared" si="32"/>
        <v>0</v>
      </c>
      <c r="AZ11" s="52">
        <f t="shared" si="32"/>
        <v>0</v>
      </c>
    </row>
    <row r="12" spans="1:52" x14ac:dyDescent="0.25">
      <c r="A12" s="67"/>
      <c r="B12" s="9">
        <f>B11+1</f>
        <v>2</v>
      </c>
      <c r="C12" s="46">
        <f t="shared" si="30"/>
        <v>4.96</v>
      </c>
      <c r="D12" s="51">
        <f t="shared" ref="D12:AI12" si="33">IF(AND(D$10&lt;=$AH$4,$B12&lt;=$AE$4),C12+$N$4,0)</f>
        <v>5.91</v>
      </c>
      <c r="E12" s="51">
        <f t="shared" si="33"/>
        <v>6.86</v>
      </c>
      <c r="F12" s="51">
        <f t="shared" si="33"/>
        <v>7.8100000000000005</v>
      </c>
      <c r="G12" s="51">
        <f t="shared" si="33"/>
        <v>8.76</v>
      </c>
      <c r="H12" s="51">
        <f t="shared" si="33"/>
        <v>9.7099999999999991</v>
      </c>
      <c r="I12" s="51">
        <f t="shared" si="33"/>
        <v>10.659999999999998</v>
      </c>
      <c r="J12" s="51">
        <f t="shared" si="33"/>
        <v>11.609999999999998</v>
      </c>
      <c r="K12" s="51">
        <f t="shared" si="33"/>
        <v>12.559999999999997</v>
      </c>
      <c r="L12" s="51">
        <f t="shared" si="33"/>
        <v>13.509999999999996</v>
      </c>
      <c r="M12" s="51">
        <f t="shared" si="33"/>
        <v>14.459999999999996</v>
      </c>
      <c r="N12" s="51">
        <f t="shared" si="33"/>
        <v>15.409999999999995</v>
      </c>
      <c r="O12" s="51">
        <f t="shared" si="33"/>
        <v>16.359999999999996</v>
      </c>
      <c r="P12" s="51">
        <f t="shared" si="33"/>
        <v>17.309999999999995</v>
      </c>
      <c r="Q12" s="51">
        <f t="shared" si="33"/>
        <v>18.259999999999994</v>
      </c>
      <c r="R12" s="50">
        <f t="shared" si="33"/>
        <v>19.209999999999994</v>
      </c>
      <c r="S12" s="50">
        <f t="shared" si="33"/>
        <v>20.159999999999993</v>
      </c>
      <c r="T12" s="50">
        <f t="shared" si="33"/>
        <v>21.109999999999992</v>
      </c>
      <c r="U12" s="50">
        <f t="shared" si="33"/>
        <v>22.059999999999992</v>
      </c>
      <c r="V12" s="50">
        <f t="shared" si="33"/>
        <v>23.009999999999991</v>
      </c>
      <c r="W12" s="50">
        <f t="shared" si="33"/>
        <v>23.95999999999999</v>
      </c>
      <c r="X12" s="50">
        <f t="shared" si="33"/>
        <v>0</v>
      </c>
      <c r="Y12" s="50">
        <f t="shared" si="33"/>
        <v>0</v>
      </c>
      <c r="Z12" s="50">
        <f t="shared" si="33"/>
        <v>0</v>
      </c>
      <c r="AA12" s="50">
        <f t="shared" si="33"/>
        <v>0</v>
      </c>
      <c r="AB12" s="50">
        <f t="shared" si="33"/>
        <v>0</v>
      </c>
      <c r="AC12" s="50">
        <f t="shared" si="33"/>
        <v>0</v>
      </c>
      <c r="AD12" s="50">
        <f t="shared" si="33"/>
        <v>0</v>
      </c>
      <c r="AE12" s="50">
        <f t="shared" si="33"/>
        <v>0</v>
      </c>
      <c r="AF12" s="50">
        <f t="shared" si="33"/>
        <v>0</v>
      </c>
      <c r="AG12" s="50">
        <f t="shared" si="33"/>
        <v>0</v>
      </c>
      <c r="AH12" s="50">
        <f t="shared" si="33"/>
        <v>0</v>
      </c>
      <c r="AI12" s="50">
        <f t="shared" si="33"/>
        <v>0</v>
      </c>
      <c r="AJ12" s="50">
        <f t="shared" ref="AJ12:AZ12" si="34">IF(AND(AJ$10&lt;=$AH$4,$B12&lt;=$AE$4),AI12+$N$4,0)</f>
        <v>0</v>
      </c>
      <c r="AK12" s="50">
        <f t="shared" si="34"/>
        <v>0</v>
      </c>
      <c r="AL12" s="50">
        <f t="shared" si="34"/>
        <v>0</v>
      </c>
      <c r="AM12" s="50">
        <f t="shared" si="34"/>
        <v>0</v>
      </c>
      <c r="AN12" s="50">
        <f t="shared" si="34"/>
        <v>0</v>
      </c>
      <c r="AO12" s="50">
        <f t="shared" si="34"/>
        <v>0</v>
      </c>
      <c r="AP12" s="50">
        <f t="shared" si="34"/>
        <v>0</v>
      </c>
      <c r="AQ12" s="50">
        <f t="shared" si="34"/>
        <v>0</v>
      </c>
      <c r="AR12" s="50">
        <f t="shared" si="34"/>
        <v>0</v>
      </c>
      <c r="AS12" s="50">
        <f t="shared" si="34"/>
        <v>0</v>
      </c>
      <c r="AT12" s="50">
        <f t="shared" si="34"/>
        <v>0</v>
      </c>
      <c r="AU12" s="50">
        <f t="shared" si="34"/>
        <v>0</v>
      </c>
      <c r="AV12" s="50">
        <f t="shared" si="34"/>
        <v>0</v>
      </c>
      <c r="AW12" s="50">
        <f t="shared" si="34"/>
        <v>0</v>
      </c>
      <c r="AX12" s="50">
        <f t="shared" si="34"/>
        <v>0</v>
      </c>
      <c r="AY12" s="50">
        <f t="shared" si="34"/>
        <v>0</v>
      </c>
      <c r="AZ12" s="52">
        <f t="shared" si="34"/>
        <v>0</v>
      </c>
    </row>
    <row r="13" spans="1:52" x14ac:dyDescent="0.25">
      <c r="A13" s="67"/>
      <c r="B13" s="9">
        <f t="shared" ref="B13:B60" si="35">B12+1</f>
        <v>3</v>
      </c>
      <c r="C13" s="46">
        <f t="shared" si="30"/>
        <v>4.96</v>
      </c>
      <c r="D13" s="51">
        <f t="shared" ref="D13:AI13" si="36">IF(AND(D$10&lt;=$AH$4,$B13&lt;=$AE$4),C13+$N$4,0)</f>
        <v>5.91</v>
      </c>
      <c r="E13" s="51">
        <f t="shared" si="36"/>
        <v>6.86</v>
      </c>
      <c r="F13" s="51">
        <f t="shared" si="36"/>
        <v>7.8100000000000005</v>
      </c>
      <c r="G13" s="51">
        <f t="shared" si="36"/>
        <v>8.76</v>
      </c>
      <c r="H13" s="51">
        <f t="shared" si="36"/>
        <v>9.7099999999999991</v>
      </c>
      <c r="I13" s="51">
        <f t="shared" si="36"/>
        <v>10.659999999999998</v>
      </c>
      <c r="J13" s="51">
        <f t="shared" si="36"/>
        <v>11.609999999999998</v>
      </c>
      <c r="K13" s="51">
        <f t="shared" si="36"/>
        <v>12.559999999999997</v>
      </c>
      <c r="L13" s="51">
        <f t="shared" si="36"/>
        <v>13.509999999999996</v>
      </c>
      <c r="M13" s="51">
        <f t="shared" si="36"/>
        <v>14.459999999999996</v>
      </c>
      <c r="N13" s="51">
        <f t="shared" si="36"/>
        <v>15.409999999999995</v>
      </c>
      <c r="O13" s="51">
        <f t="shared" si="36"/>
        <v>16.359999999999996</v>
      </c>
      <c r="P13" s="51">
        <f t="shared" si="36"/>
        <v>17.309999999999995</v>
      </c>
      <c r="Q13" s="51">
        <f t="shared" si="36"/>
        <v>18.259999999999994</v>
      </c>
      <c r="R13" s="51">
        <f t="shared" si="36"/>
        <v>19.209999999999994</v>
      </c>
      <c r="S13" s="51">
        <f t="shared" si="36"/>
        <v>20.159999999999993</v>
      </c>
      <c r="T13" s="50">
        <f t="shared" si="36"/>
        <v>21.109999999999992</v>
      </c>
      <c r="U13" s="50">
        <f t="shared" si="36"/>
        <v>22.059999999999992</v>
      </c>
      <c r="V13" s="50">
        <f t="shared" si="36"/>
        <v>23.009999999999991</v>
      </c>
      <c r="W13" s="50">
        <f t="shared" si="36"/>
        <v>23.95999999999999</v>
      </c>
      <c r="X13" s="50">
        <f t="shared" si="36"/>
        <v>0</v>
      </c>
      <c r="Y13" s="50">
        <f t="shared" si="36"/>
        <v>0</v>
      </c>
      <c r="Z13" s="50">
        <f t="shared" si="36"/>
        <v>0</v>
      </c>
      <c r="AA13" s="50">
        <f t="shared" si="36"/>
        <v>0</v>
      </c>
      <c r="AB13" s="50">
        <f t="shared" si="36"/>
        <v>0</v>
      </c>
      <c r="AC13" s="50">
        <f t="shared" si="36"/>
        <v>0</v>
      </c>
      <c r="AD13" s="50">
        <f t="shared" si="36"/>
        <v>0</v>
      </c>
      <c r="AE13" s="50">
        <f t="shared" si="36"/>
        <v>0</v>
      </c>
      <c r="AF13" s="50">
        <f t="shared" si="36"/>
        <v>0</v>
      </c>
      <c r="AG13" s="50">
        <f t="shared" si="36"/>
        <v>0</v>
      </c>
      <c r="AH13" s="50">
        <f t="shared" si="36"/>
        <v>0</v>
      </c>
      <c r="AI13" s="50">
        <f t="shared" si="36"/>
        <v>0</v>
      </c>
      <c r="AJ13" s="50">
        <f t="shared" ref="AJ13:AZ13" si="37">IF(AND(AJ$10&lt;=$AH$4,$B13&lt;=$AE$4),AI13+$N$4,0)</f>
        <v>0</v>
      </c>
      <c r="AK13" s="50">
        <f t="shared" si="37"/>
        <v>0</v>
      </c>
      <c r="AL13" s="50">
        <f t="shared" si="37"/>
        <v>0</v>
      </c>
      <c r="AM13" s="50">
        <f t="shared" si="37"/>
        <v>0</v>
      </c>
      <c r="AN13" s="50">
        <f t="shared" si="37"/>
        <v>0</v>
      </c>
      <c r="AO13" s="50">
        <f t="shared" si="37"/>
        <v>0</v>
      </c>
      <c r="AP13" s="50">
        <f t="shared" si="37"/>
        <v>0</v>
      </c>
      <c r="AQ13" s="50">
        <f t="shared" si="37"/>
        <v>0</v>
      </c>
      <c r="AR13" s="50">
        <f t="shared" si="37"/>
        <v>0</v>
      </c>
      <c r="AS13" s="50">
        <f t="shared" si="37"/>
        <v>0</v>
      </c>
      <c r="AT13" s="50">
        <f t="shared" si="37"/>
        <v>0</v>
      </c>
      <c r="AU13" s="50">
        <f t="shared" si="37"/>
        <v>0</v>
      </c>
      <c r="AV13" s="50">
        <f t="shared" si="37"/>
        <v>0</v>
      </c>
      <c r="AW13" s="50">
        <f t="shared" si="37"/>
        <v>0</v>
      </c>
      <c r="AX13" s="50">
        <f t="shared" si="37"/>
        <v>0</v>
      </c>
      <c r="AY13" s="50">
        <f t="shared" si="37"/>
        <v>0</v>
      </c>
      <c r="AZ13" s="52">
        <f t="shared" si="37"/>
        <v>0</v>
      </c>
    </row>
    <row r="14" spans="1:52" x14ac:dyDescent="0.25">
      <c r="A14" s="67"/>
      <c r="B14" s="9">
        <f t="shared" si="35"/>
        <v>4</v>
      </c>
      <c r="C14" s="46">
        <f t="shared" si="30"/>
        <v>4.96</v>
      </c>
      <c r="D14" s="51">
        <f t="shared" ref="D14:AI14" si="38">IF(AND(D$10&lt;=$AH$4,$B14&lt;=$AE$4),C14+$N$4,0)</f>
        <v>5.91</v>
      </c>
      <c r="E14" s="51">
        <f t="shared" si="38"/>
        <v>6.86</v>
      </c>
      <c r="F14" s="51">
        <f t="shared" si="38"/>
        <v>7.8100000000000005</v>
      </c>
      <c r="G14" s="51">
        <f t="shared" si="38"/>
        <v>8.76</v>
      </c>
      <c r="H14" s="51">
        <f t="shared" si="38"/>
        <v>9.7099999999999991</v>
      </c>
      <c r="I14" s="51">
        <f t="shared" si="38"/>
        <v>10.659999999999998</v>
      </c>
      <c r="J14" s="51">
        <f t="shared" si="38"/>
        <v>11.609999999999998</v>
      </c>
      <c r="K14" s="51">
        <f t="shared" si="38"/>
        <v>12.559999999999997</v>
      </c>
      <c r="L14" s="51">
        <f t="shared" si="38"/>
        <v>13.509999999999996</v>
      </c>
      <c r="M14" s="51">
        <f t="shared" si="38"/>
        <v>14.459999999999996</v>
      </c>
      <c r="N14" s="51">
        <f t="shared" si="38"/>
        <v>15.409999999999995</v>
      </c>
      <c r="O14" s="51">
        <f t="shared" si="38"/>
        <v>16.359999999999996</v>
      </c>
      <c r="P14" s="51">
        <f t="shared" si="38"/>
        <v>17.309999999999995</v>
      </c>
      <c r="Q14" s="51">
        <f t="shared" si="38"/>
        <v>18.259999999999994</v>
      </c>
      <c r="R14" s="51">
        <f t="shared" si="38"/>
        <v>19.209999999999994</v>
      </c>
      <c r="S14" s="51">
        <f t="shared" si="38"/>
        <v>20.159999999999993</v>
      </c>
      <c r="T14" s="51">
        <f t="shared" si="38"/>
        <v>21.109999999999992</v>
      </c>
      <c r="U14" s="51">
        <f t="shared" si="38"/>
        <v>22.059999999999992</v>
      </c>
      <c r="V14" s="50">
        <f t="shared" si="38"/>
        <v>23.009999999999991</v>
      </c>
      <c r="W14" s="50">
        <f t="shared" si="38"/>
        <v>23.95999999999999</v>
      </c>
      <c r="X14" s="50">
        <f t="shared" si="38"/>
        <v>0</v>
      </c>
      <c r="Y14" s="50">
        <f t="shared" si="38"/>
        <v>0</v>
      </c>
      <c r="Z14" s="50">
        <f t="shared" si="38"/>
        <v>0</v>
      </c>
      <c r="AA14" s="50">
        <f t="shared" si="38"/>
        <v>0</v>
      </c>
      <c r="AB14" s="50">
        <f t="shared" si="38"/>
        <v>0</v>
      </c>
      <c r="AC14" s="50">
        <f t="shared" si="38"/>
        <v>0</v>
      </c>
      <c r="AD14" s="50">
        <f t="shared" si="38"/>
        <v>0</v>
      </c>
      <c r="AE14" s="50">
        <f t="shared" si="38"/>
        <v>0</v>
      </c>
      <c r="AF14" s="50">
        <f t="shared" si="38"/>
        <v>0</v>
      </c>
      <c r="AG14" s="50">
        <f t="shared" si="38"/>
        <v>0</v>
      </c>
      <c r="AH14" s="50">
        <f t="shared" si="38"/>
        <v>0</v>
      </c>
      <c r="AI14" s="50">
        <f t="shared" si="38"/>
        <v>0</v>
      </c>
      <c r="AJ14" s="50">
        <f t="shared" ref="AJ14:AZ14" si="39">IF(AND(AJ$10&lt;=$AH$4,$B14&lt;=$AE$4),AI14+$N$4,0)</f>
        <v>0</v>
      </c>
      <c r="AK14" s="50">
        <f t="shared" si="39"/>
        <v>0</v>
      </c>
      <c r="AL14" s="50">
        <f t="shared" si="39"/>
        <v>0</v>
      </c>
      <c r="AM14" s="50">
        <f t="shared" si="39"/>
        <v>0</v>
      </c>
      <c r="AN14" s="50">
        <f t="shared" si="39"/>
        <v>0</v>
      </c>
      <c r="AO14" s="50">
        <f t="shared" si="39"/>
        <v>0</v>
      </c>
      <c r="AP14" s="50">
        <f t="shared" si="39"/>
        <v>0</v>
      </c>
      <c r="AQ14" s="50">
        <f t="shared" si="39"/>
        <v>0</v>
      </c>
      <c r="AR14" s="50">
        <f t="shared" si="39"/>
        <v>0</v>
      </c>
      <c r="AS14" s="50">
        <f t="shared" si="39"/>
        <v>0</v>
      </c>
      <c r="AT14" s="50">
        <f t="shared" si="39"/>
        <v>0</v>
      </c>
      <c r="AU14" s="50">
        <f t="shared" si="39"/>
        <v>0</v>
      </c>
      <c r="AV14" s="50">
        <f t="shared" si="39"/>
        <v>0</v>
      </c>
      <c r="AW14" s="50">
        <f t="shared" si="39"/>
        <v>0</v>
      </c>
      <c r="AX14" s="50">
        <f t="shared" si="39"/>
        <v>0</v>
      </c>
      <c r="AY14" s="50">
        <f t="shared" si="39"/>
        <v>0</v>
      </c>
      <c r="AZ14" s="52">
        <f t="shared" si="39"/>
        <v>0</v>
      </c>
    </row>
    <row r="15" spans="1:52" x14ac:dyDescent="0.25">
      <c r="A15" s="67"/>
      <c r="B15" s="9">
        <f t="shared" si="35"/>
        <v>5</v>
      </c>
      <c r="C15" s="46">
        <f t="shared" si="30"/>
        <v>4.96</v>
      </c>
      <c r="D15" s="51">
        <f t="shared" ref="D15:AI15" si="40">IF(AND(D$10&lt;=$AH$4,$B15&lt;=$AE$4),C15+$N$4,0)</f>
        <v>5.91</v>
      </c>
      <c r="E15" s="51">
        <f t="shared" si="40"/>
        <v>6.86</v>
      </c>
      <c r="F15" s="51">
        <f t="shared" si="40"/>
        <v>7.8100000000000005</v>
      </c>
      <c r="G15" s="51">
        <f t="shared" si="40"/>
        <v>8.76</v>
      </c>
      <c r="H15" s="51">
        <f t="shared" si="40"/>
        <v>9.7099999999999991</v>
      </c>
      <c r="I15" s="51">
        <f t="shared" si="40"/>
        <v>10.659999999999998</v>
      </c>
      <c r="J15" s="51">
        <f t="shared" si="40"/>
        <v>11.609999999999998</v>
      </c>
      <c r="K15" s="51">
        <f t="shared" si="40"/>
        <v>12.559999999999997</v>
      </c>
      <c r="L15" s="51">
        <f t="shared" si="40"/>
        <v>13.509999999999996</v>
      </c>
      <c r="M15" s="51">
        <f t="shared" si="40"/>
        <v>14.459999999999996</v>
      </c>
      <c r="N15" s="51">
        <f t="shared" si="40"/>
        <v>15.409999999999995</v>
      </c>
      <c r="O15" s="51">
        <f t="shared" si="40"/>
        <v>16.359999999999996</v>
      </c>
      <c r="P15" s="51">
        <f t="shared" si="40"/>
        <v>17.309999999999995</v>
      </c>
      <c r="Q15" s="51">
        <f t="shared" si="40"/>
        <v>18.259999999999994</v>
      </c>
      <c r="R15" s="51">
        <f t="shared" si="40"/>
        <v>19.209999999999994</v>
      </c>
      <c r="S15" s="51">
        <f t="shared" si="40"/>
        <v>20.159999999999993</v>
      </c>
      <c r="T15" s="51">
        <f t="shared" si="40"/>
        <v>21.109999999999992</v>
      </c>
      <c r="U15" s="51">
        <f t="shared" si="40"/>
        <v>22.059999999999992</v>
      </c>
      <c r="V15" s="51">
        <f t="shared" si="40"/>
        <v>23.009999999999991</v>
      </c>
      <c r="W15" s="51">
        <f t="shared" si="40"/>
        <v>23.95999999999999</v>
      </c>
      <c r="X15" s="50">
        <f t="shared" si="40"/>
        <v>0</v>
      </c>
      <c r="Y15" s="50">
        <f t="shared" si="40"/>
        <v>0</v>
      </c>
      <c r="Z15" s="50">
        <f t="shared" si="40"/>
        <v>0</v>
      </c>
      <c r="AA15" s="50">
        <f t="shared" si="40"/>
        <v>0</v>
      </c>
      <c r="AB15" s="50">
        <f t="shared" si="40"/>
        <v>0</v>
      </c>
      <c r="AC15" s="50">
        <f t="shared" si="40"/>
        <v>0</v>
      </c>
      <c r="AD15" s="50">
        <f t="shared" si="40"/>
        <v>0</v>
      </c>
      <c r="AE15" s="50">
        <f t="shared" si="40"/>
        <v>0</v>
      </c>
      <c r="AF15" s="50">
        <f t="shared" si="40"/>
        <v>0</v>
      </c>
      <c r="AG15" s="50">
        <f t="shared" si="40"/>
        <v>0</v>
      </c>
      <c r="AH15" s="50">
        <f t="shared" si="40"/>
        <v>0</v>
      </c>
      <c r="AI15" s="50">
        <f t="shared" si="40"/>
        <v>0</v>
      </c>
      <c r="AJ15" s="50">
        <f t="shared" ref="AJ15:AZ15" si="41">IF(AND(AJ$10&lt;=$AH$4,$B15&lt;=$AE$4),AI15+$N$4,0)</f>
        <v>0</v>
      </c>
      <c r="AK15" s="50">
        <f t="shared" si="41"/>
        <v>0</v>
      </c>
      <c r="AL15" s="50">
        <f t="shared" si="41"/>
        <v>0</v>
      </c>
      <c r="AM15" s="50">
        <f t="shared" si="41"/>
        <v>0</v>
      </c>
      <c r="AN15" s="50">
        <f t="shared" si="41"/>
        <v>0</v>
      </c>
      <c r="AO15" s="50">
        <f t="shared" si="41"/>
        <v>0</v>
      </c>
      <c r="AP15" s="50">
        <f t="shared" si="41"/>
        <v>0</v>
      </c>
      <c r="AQ15" s="50">
        <f t="shared" si="41"/>
        <v>0</v>
      </c>
      <c r="AR15" s="50">
        <f t="shared" si="41"/>
        <v>0</v>
      </c>
      <c r="AS15" s="50">
        <f t="shared" si="41"/>
        <v>0</v>
      </c>
      <c r="AT15" s="50">
        <f t="shared" si="41"/>
        <v>0</v>
      </c>
      <c r="AU15" s="50">
        <f t="shared" si="41"/>
        <v>0</v>
      </c>
      <c r="AV15" s="50">
        <f t="shared" si="41"/>
        <v>0</v>
      </c>
      <c r="AW15" s="50">
        <f t="shared" si="41"/>
        <v>0</v>
      </c>
      <c r="AX15" s="50">
        <f t="shared" si="41"/>
        <v>0</v>
      </c>
      <c r="AY15" s="50">
        <f t="shared" si="41"/>
        <v>0</v>
      </c>
      <c r="AZ15" s="52">
        <f t="shared" si="41"/>
        <v>0</v>
      </c>
    </row>
    <row r="16" spans="1:52" x14ac:dyDescent="0.25">
      <c r="A16" s="67"/>
      <c r="B16" s="9">
        <f t="shared" si="35"/>
        <v>6</v>
      </c>
      <c r="C16" s="46">
        <f t="shared" si="30"/>
        <v>4.96</v>
      </c>
      <c r="D16" s="51">
        <f t="shared" ref="D16:AI16" si="42">IF(AND(D$10&lt;=$AH$4,$B16&lt;=$AE$4),C16+$N$4,0)</f>
        <v>5.91</v>
      </c>
      <c r="E16" s="51">
        <f t="shared" si="42"/>
        <v>6.86</v>
      </c>
      <c r="F16" s="51">
        <f t="shared" si="42"/>
        <v>7.8100000000000005</v>
      </c>
      <c r="G16" s="51">
        <f t="shared" si="42"/>
        <v>8.76</v>
      </c>
      <c r="H16" s="51">
        <f t="shared" si="42"/>
        <v>9.7099999999999991</v>
      </c>
      <c r="I16" s="51">
        <f t="shared" si="42"/>
        <v>10.659999999999998</v>
      </c>
      <c r="J16" s="51">
        <f t="shared" si="42"/>
        <v>11.609999999999998</v>
      </c>
      <c r="K16" s="51">
        <f t="shared" si="42"/>
        <v>12.559999999999997</v>
      </c>
      <c r="L16" s="51">
        <f t="shared" si="42"/>
        <v>13.509999999999996</v>
      </c>
      <c r="M16" s="51">
        <f t="shared" si="42"/>
        <v>14.459999999999996</v>
      </c>
      <c r="N16" s="51">
        <f t="shared" si="42"/>
        <v>15.409999999999995</v>
      </c>
      <c r="O16" s="51">
        <f t="shared" si="42"/>
        <v>16.359999999999996</v>
      </c>
      <c r="P16" s="51">
        <f t="shared" si="42"/>
        <v>17.309999999999995</v>
      </c>
      <c r="Q16" s="51">
        <f t="shared" si="42"/>
        <v>18.259999999999994</v>
      </c>
      <c r="R16" s="51">
        <f t="shared" si="42"/>
        <v>19.209999999999994</v>
      </c>
      <c r="S16" s="51">
        <f t="shared" si="42"/>
        <v>20.159999999999993</v>
      </c>
      <c r="T16" s="51">
        <f t="shared" si="42"/>
        <v>21.109999999999992</v>
      </c>
      <c r="U16" s="51">
        <f t="shared" si="42"/>
        <v>22.059999999999992</v>
      </c>
      <c r="V16" s="51">
        <f t="shared" si="42"/>
        <v>23.009999999999991</v>
      </c>
      <c r="W16" s="51">
        <f t="shared" si="42"/>
        <v>23.95999999999999</v>
      </c>
      <c r="X16" s="50">
        <f t="shared" si="42"/>
        <v>0</v>
      </c>
      <c r="Y16" s="50">
        <f t="shared" si="42"/>
        <v>0</v>
      </c>
      <c r="Z16" s="50">
        <f t="shared" si="42"/>
        <v>0</v>
      </c>
      <c r="AA16" s="50">
        <f t="shared" si="42"/>
        <v>0</v>
      </c>
      <c r="AB16" s="50">
        <f t="shared" si="42"/>
        <v>0</v>
      </c>
      <c r="AC16" s="50">
        <f t="shared" si="42"/>
        <v>0</v>
      </c>
      <c r="AD16" s="50">
        <f t="shared" si="42"/>
        <v>0</v>
      </c>
      <c r="AE16" s="50">
        <f t="shared" si="42"/>
        <v>0</v>
      </c>
      <c r="AF16" s="50">
        <f t="shared" si="42"/>
        <v>0</v>
      </c>
      <c r="AG16" s="50">
        <f t="shared" si="42"/>
        <v>0</v>
      </c>
      <c r="AH16" s="50">
        <f t="shared" si="42"/>
        <v>0</v>
      </c>
      <c r="AI16" s="50">
        <f t="shared" si="42"/>
        <v>0</v>
      </c>
      <c r="AJ16" s="50">
        <f t="shared" ref="AJ16:AZ16" si="43">IF(AND(AJ$10&lt;=$AH$4,$B16&lt;=$AE$4),AI16+$N$4,0)</f>
        <v>0</v>
      </c>
      <c r="AK16" s="50">
        <f t="shared" si="43"/>
        <v>0</v>
      </c>
      <c r="AL16" s="50">
        <f t="shared" si="43"/>
        <v>0</v>
      </c>
      <c r="AM16" s="50">
        <f t="shared" si="43"/>
        <v>0</v>
      </c>
      <c r="AN16" s="50">
        <f t="shared" si="43"/>
        <v>0</v>
      </c>
      <c r="AO16" s="50">
        <f t="shared" si="43"/>
        <v>0</v>
      </c>
      <c r="AP16" s="50">
        <f t="shared" si="43"/>
        <v>0</v>
      </c>
      <c r="AQ16" s="50">
        <f t="shared" si="43"/>
        <v>0</v>
      </c>
      <c r="AR16" s="50">
        <f t="shared" si="43"/>
        <v>0</v>
      </c>
      <c r="AS16" s="50">
        <f t="shared" si="43"/>
        <v>0</v>
      </c>
      <c r="AT16" s="50">
        <f t="shared" si="43"/>
        <v>0</v>
      </c>
      <c r="AU16" s="50">
        <f t="shared" si="43"/>
        <v>0</v>
      </c>
      <c r="AV16" s="50">
        <f t="shared" si="43"/>
        <v>0</v>
      </c>
      <c r="AW16" s="50">
        <f t="shared" si="43"/>
        <v>0</v>
      </c>
      <c r="AX16" s="50">
        <f t="shared" si="43"/>
        <v>0</v>
      </c>
      <c r="AY16" s="50">
        <f t="shared" si="43"/>
        <v>0</v>
      </c>
      <c r="AZ16" s="52">
        <f t="shared" si="43"/>
        <v>0</v>
      </c>
    </row>
    <row r="17" spans="1:52" x14ac:dyDescent="0.25">
      <c r="A17" s="67"/>
      <c r="B17" s="9">
        <f t="shared" si="35"/>
        <v>7</v>
      </c>
      <c r="C17" s="46">
        <f t="shared" si="30"/>
        <v>4.96</v>
      </c>
      <c r="D17" s="51">
        <f t="shared" ref="D17:AI17" si="44">IF(AND(D$10&lt;=$AH$4,$B17&lt;=$AE$4),C17+$N$4,0)</f>
        <v>5.91</v>
      </c>
      <c r="E17" s="51">
        <f t="shared" si="44"/>
        <v>6.86</v>
      </c>
      <c r="F17" s="51">
        <f t="shared" si="44"/>
        <v>7.8100000000000005</v>
      </c>
      <c r="G17" s="51">
        <f t="shared" si="44"/>
        <v>8.76</v>
      </c>
      <c r="H17" s="51">
        <f t="shared" si="44"/>
        <v>9.7099999999999991</v>
      </c>
      <c r="I17" s="51">
        <f t="shared" si="44"/>
        <v>10.659999999999998</v>
      </c>
      <c r="J17" s="51">
        <f t="shared" si="44"/>
        <v>11.609999999999998</v>
      </c>
      <c r="K17" s="51">
        <f t="shared" si="44"/>
        <v>12.559999999999997</v>
      </c>
      <c r="L17" s="51">
        <f t="shared" si="44"/>
        <v>13.509999999999996</v>
      </c>
      <c r="M17" s="51">
        <f t="shared" si="44"/>
        <v>14.459999999999996</v>
      </c>
      <c r="N17" s="51">
        <f t="shared" si="44"/>
        <v>15.409999999999995</v>
      </c>
      <c r="O17" s="51">
        <f t="shared" si="44"/>
        <v>16.359999999999996</v>
      </c>
      <c r="P17" s="51">
        <f t="shared" si="44"/>
        <v>17.309999999999995</v>
      </c>
      <c r="Q17" s="51">
        <f t="shared" si="44"/>
        <v>18.259999999999994</v>
      </c>
      <c r="R17" s="51">
        <f t="shared" si="44"/>
        <v>19.209999999999994</v>
      </c>
      <c r="S17" s="51">
        <f t="shared" si="44"/>
        <v>20.159999999999993</v>
      </c>
      <c r="T17" s="51">
        <f t="shared" si="44"/>
        <v>21.109999999999992</v>
      </c>
      <c r="U17" s="51">
        <f t="shared" si="44"/>
        <v>22.059999999999992</v>
      </c>
      <c r="V17" s="51">
        <f t="shared" si="44"/>
        <v>23.009999999999991</v>
      </c>
      <c r="W17" s="51">
        <f t="shared" si="44"/>
        <v>23.95999999999999</v>
      </c>
      <c r="X17" s="50">
        <f t="shared" si="44"/>
        <v>0</v>
      </c>
      <c r="Y17" s="50">
        <f t="shared" si="44"/>
        <v>0</v>
      </c>
      <c r="Z17" s="50">
        <f t="shared" si="44"/>
        <v>0</v>
      </c>
      <c r="AA17" s="50">
        <f t="shared" si="44"/>
        <v>0</v>
      </c>
      <c r="AB17" s="50">
        <f t="shared" si="44"/>
        <v>0</v>
      </c>
      <c r="AC17" s="50">
        <f t="shared" si="44"/>
        <v>0</v>
      </c>
      <c r="AD17" s="50">
        <f t="shared" si="44"/>
        <v>0</v>
      </c>
      <c r="AE17" s="50">
        <f t="shared" si="44"/>
        <v>0</v>
      </c>
      <c r="AF17" s="50">
        <f t="shared" si="44"/>
        <v>0</v>
      </c>
      <c r="AG17" s="50">
        <f t="shared" si="44"/>
        <v>0</v>
      </c>
      <c r="AH17" s="50">
        <f t="shared" si="44"/>
        <v>0</v>
      </c>
      <c r="AI17" s="50">
        <f t="shared" si="44"/>
        <v>0</v>
      </c>
      <c r="AJ17" s="50">
        <f t="shared" ref="AJ17:AZ17" si="45">IF(AND(AJ$10&lt;=$AH$4,$B17&lt;=$AE$4),AI17+$N$4,0)</f>
        <v>0</v>
      </c>
      <c r="AK17" s="50">
        <f t="shared" si="45"/>
        <v>0</v>
      </c>
      <c r="AL17" s="50">
        <f t="shared" si="45"/>
        <v>0</v>
      </c>
      <c r="AM17" s="50">
        <f t="shared" si="45"/>
        <v>0</v>
      </c>
      <c r="AN17" s="50">
        <f t="shared" si="45"/>
        <v>0</v>
      </c>
      <c r="AO17" s="50">
        <f t="shared" si="45"/>
        <v>0</v>
      </c>
      <c r="AP17" s="50">
        <f t="shared" si="45"/>
        <v>0</v>
      </c>
      <c r="AQ17" s="50">
        <f t="shared" si="45"/>
        <v>0</v>
      </c>
      <c r="AR17" s="50">
        <f t="shared" si="45"/>
        <v>0</v>
      </c>
      <c r="AS17" s="50">
        <f t="shared" si="45"/>
        <v>0</v>
      </c>
      <c r="AT17" s="50">
        <f t="shared" si="45"/>
        <v>0</v>
      </c>
      <c r="AU17" s="50">
        <f t="shared" si="45"/>
        <v>0</v>
      </c>
      <c r="AV17" s="50">
        <f t="shared" si="45"/>
        <v>0</v>
      </c>
      <c r="AW17" s="50">
        <f t="shared" si="45"/>
        <v>0</v>
      </c>
      <c r="AX17" s="50">
        <f t="shared" si="45"/>
        <v>0</v>
      </c>
      <c r="AY17" s="50">
        <f t="shared" si="45"/>
        <v>0</v>
      </c>
      <c r="AZ17" s="52">
        <f t="shared" si="45"/>
        <v>0</v>
      </c>
    </row>
    <row r="18" spans="1:52" x14ac:dyDescent="0.25">
      <c r="A18" s="67"/>
      <c r="B18" s="9">
        <f t="shared" si="35"/>
        <v>8</v>
      </c>
      <c r="C18" s="46">
        <f t="shared" si="30"/>
        <v>4.96</v>
      </c>
      <c r="D18" s="51">
        <f t="shared" ref="D18:AI18" si="46">IF(AND(D$10&lt;=$AH$4,$B18&lt;=$AE$4),C18+$N$4,0)</f>
        <v>5.91</v>
      </c>
      <c r="E18" s="51">
        <f t="shared" si="46"/>
        <v>6.86</v>
      </c>
      <c r="F18" s="51">
        <f t="shared" si="46"/>
        <v>7.8100000000000005</v>
      </c>
      <c r="G18" s="51">
        <f t="shared" si="46"/>
        <v>8.76</v>
      </c>
      <c r="H18" s="51">
        <f t="shared" si="46"/>
        <v>9.7099999999999991</v>
      </c>
      <c r="I18" s="51">
        <f t="shared" si="46"/>
        <v>10.659999999999998</v>
      </c>
      <c r="J18" s="51">
        <f t="shared" si="46"/>
        <v>11.609999999999998</v>
      </c>
      <c r="K18" s="51">
        <f t="shared" si="46"/>
        <v>12.559999999999997</v>
      </c>
      <c r="L18" s="51">
        <f t="shared" si="46"/>
        <v>13.509999999999996</v>
      </c>
      <c r="M18" s="51">
        <f t="shared" si="46"/>
        <v>14.459999999999996</v>
      </c>
      <c r="N18" s="51">
        <f t="shared" si="46"/>
        <v>15.409999999999995</v>
      </c>
      <c r="O18" s="51">
        <f t="shared" si="46"/>
        <v>16.359999999999996</v>
      </c>
      <c r="P18" s="51">
        <f t="shared" si="46"/>
        <v>17.309999999999995</v>
      </c>
      <c r="Q18" s="51">
        <f t="shared" si="46"/>
        <v>18.259999999999994</v>
      </c>
      <c r="R18" s="51">
        <f t="shared" si="46"/>
        <v>19.209999999999994</v>
      </c>
      <c r="S18" s="51">
        <f t="shared" si="46"/>
        <v>20.159999999999993</v>
      </c>
      <c r="T18" s="51">
        <f t="shared" si="46"/>
        <v>21.109999999999992</v>
      </c>
      <c r="U18" s="51">
        <f t="shared" si="46"/>
        <v>22.059999999999992</v>
      </c>
      <c r="V18" s="51">
        <f t="shared" si="46"/>
        <v>23.009999999999991</v>
      </c>
      <c r="W18" s="51">
        <f t="shared" si="46"/>
        <v>23.95999999999999</v>
      </c>
      <c r="X18" s="50">
        <f t="shared" si="46"/>
        <v>0</v>
      </c>
      <c r="Y18" s="50">
        <f t="shared" si="46"/>
        <v>0</v>
      </c>
      <c r="Z18" s="50">
        <f t="shared" si="46"/>
        <v>0</v>
      </c>
      <c r="AA18" s="50">
        <f t="shared" si="46"/>
        <v>0</v>
      </c>
      <c r="AB18" s="50">
        <f t="shared" si="46"/>
        <v>0</v>
      </c>
      <c r="AC18" s="50">
        <f t="shared" si="46"/>
        <v>0</v>
      </c>
      <c r="AD18" s="50">
        <f t="shared" si="46"/>
        <v>0</v>
      </c>
      <c r="AE18" s="50">
        <f t="shared" si="46"/>
        <v>0</v>
      </c>
      <c r="AF18" s="50">
        <f t="shared" si="46"/>
        <v>0</v>
      </c>
      <c r="AG18" s="50">
        <f t="shared" si="46"/>
        <v>0</v>
      </c>
      <c r="AH18" s="50">
        <f t="shared" si="46"/>
        <v>0</v>
      </c>
      <c r="AI18" s="50">
        <f t="shared" si="46"/>
        <v>0</v>
      </c>
      <c r="AJ18" s="50">
        <f t="shared" ref="AJ18:AZ18" si="47">IF(AND(AJ$10&lt;=$AH$4,$B18&lt;=$AE$4),AI18+$N$4,0)</f>
        <v>0</v>
      </c>
      <c r="AK18" s="50">
        <f t="shared" si="47"/>
        <v>0</v>
      </c>
      <c r="AL18" s="50">
        <f t="shared" si="47"/>
        <v>0</v>
      </c>
      <c r="AM18" s="50">
        <f t="shared" si="47"/>
        <v>0</v>
      </c>
      <c r="AN18" s="50">
        <f t="shared" si="47"/>
        <v>0</v>
      </c>
      <c r="AO18" s="50">
        <f t="shared" si="47"/>
        <v>0</v>
      </c>
      <c r="AP18" s="50">
        <f t="shared" si="47"/>
        <v>0</v>
      </c>
      <c r="AQ18" s="50">
        <f t="shared" si="47"/>
        <v>0</v>
      </c>
      <c r="AR18" s="50">
        <f t="shared" si="47"/>
        <v>0</v>
      </c>
      <c r="AS18" s="50">
        <f t="shared" si="47"/>
        <v>0</v>
      </c>
      <c r="AT18" s="50">
        <f t="shared" si="47"/>
        <v>0</v>
      </c>
      <c r="AU18" s="50">
        <f t="shared" si="47"/>
        <v>0</v>
      </c>
      <c r="AV18" s="50">
        <f t="shared" si="47"/>
        <v>0</v>
      </c>
      <c r="AW18" s="50">
        <f t="shared" si="47"/>
        <v>0</v>
      </c>
      <c r="AX18" s="50">
        <f t="shared" si="47"/>
        <v>0</v>
      </c>
      <c r="AY18" s="50">
        <f t="shared" si="47"/>
        <v>0</v>
      </c>
      <c r="AZ18" s="52">
        <f t="shared" si="47"/>
        <v>0</v>
      </c>
    </row>
    <row r="19" spans="1:52" x14ac:dyDescent="0.25">
      <c r="A19" s="67"/>
      <c r="B19" s="9">
        <f t="shared" si="35"/>
        <v>9</v>
      </c>
      <c r="C19" s="46">
        <f t="shared" si="30"/>
        <v>4.96</v>
      </c>
      <c r="D19" s="51">
        <f t="shared" ref="D19:AI19" si="48">IF(AND(D$10&lt;=$AH$4,$B19&lt;=$AE$4),C19+$N$4,0)</f>
        <v>5.91</v>
      </c>
      <c r="E19" s="51">
        <f t="shared" si="48"/>
        <v>6.86</v>
      </c>
      <c r="F19" s="51">
        <f t="shared" si="48"/>
        <v>7.8100000000000005</v>
      </c>
      <c r="G19" s="51">
        <f t="shared" si="48"/>
        <v>8.76</v>
      </c>
      <c r="H19" s="51">
        <f t="shared" si="48"/>
        <v>9.7099999999999991</v>
      </c>
      <c r="I19" s="51">
        <f t="shared" si="48"/>
        <v>10.659999999999998</v>
      </c>
      <c r="J19" s="51">
        <f t="shared" si="48"/>
        <v>11.609999999999998</v>
      </c>
      <c r="K19" s="51">
        <f t="shared" si="48"/>
        <v>12.559999999999997</v>
      </c>
      <c r="L19" s="51">
        <f t="shared" si="48"/>
        <v>13.509999999999996</v>
      </c>
      <c r="M19" s="51">
        <f t="shared" si="48"/>
        <v>14.459999999999996</v>
      </c>
      <c r="N19" s="51">
        <f t="shared" si="48"/>
        <v>15.409999999999995</v>
      </c>
      <c r="O19" s="51">
        <f t="shared" si="48"/>
        <v>16.359999999999996</v>
      </c>
      <c r="P19" s="51">
        <f t="shared" si="48"/>
        <v>17.309999999999995</v>
      </c>
      <c r="Q19" s="51">
        <f t="shared" si="48"/>
        <v>18.259999999999994</v>
      </c>
      <c r="R19" s="51">
        <f t="shared" si="48"/>
        <v>19.209999999999994</v>
      </c>
      <c r="S19" s="51">
        <f t="shared" si="48"/>
        <v>20.159999999999993</v>
      </c>
      <c r="T19" s="51">
        <f t="shared" si="48"/>
        <v>21.109999999999992</v>
      </c>
      <c r="U19" s="51">
        <f t="shared" si="48"/>
        <v>22.059999999999992</v>
      </c>
      <c r="V19" s="51">
        <f t="shared" si="48"/>
        <v>23.009999999999991</v>
      </c>
      <c r="W19" s="51">
        <f t="shared" si="48"/>
        <v>23.95999999999999</v>
      </c>
      <c r="X19" s="50">
        <f t="shared" si="48"/>
        <v>0</v>
      </c>
      <c r="Y19" s="50">
        <f t="shared" si="48"/>
        <v>0</v>
      </c>
      <c r="Z19" s="50">
        <f t="shared" si="48"/>
        <v>0</v>
      </c>
      <c r="AA19" s="50">
        <f t="shared" si="48"/>
        <v>0</v>
      </c>
      <c r="AB19" s="50">
        <f t="shared" si="48"/>
        <v>0</v>
      </c>
      <c r="AC19" s="50">
        <f t="shared" si="48"/>
        <v>0</v>
      </c>
      <c r="AD19" s="50">
        <f t="shared" si="48"/>
        <v>0</v>
      </c>
      <c r="AE19" s="50">
        <f t="shared" si="48"/>
        <v>0</v>
      </c>
      <c r="AF19" s="50">
        <f t="shared" si="48"/>
        <v>0</v>
      </c>
      <c r="AG19" s="50">
        <f t="shared" si="48"/>
        <v>0</v>
      </c>
      <c r="AH19" s="50">
        <f t="shared" si="48"/>
        <v>0</v>
      </c>
      <c r="AI19" s="50">
        <f t="shared" si="48"/>
        <v>0</v>
      </c>
      <c r="AJ19" s="50">
        <f t="shared" ref="AJ19:AZ19" si="49">IF(AND(AJ$10&lt;=$AH$4,$B19&lt;=$AE$4),AI19+$N$4,0)</f>
        <v>0</v>
      </c>
      <c r="AK19" s="50">
        <f t="shared" si="49"/>
        <v>0</v>
      </c>
      <c r="AL19" s="50">
        <f t="shared" si="49"/>
        <v>0</v>
      </c>
      <c r="AM19" s="50">
        <f t="shared" si="49"/>
        <v>0</v>
      </c>
      <c r="AN19" s="50">
        <f t="shared" si="49"/>
        <v>0</v>
      </c>
      <c r="AO19" s="50">
        <f t="shared" si="49"/>
        <v>0</v>
      </c>
      <c r="AP19" s="50">
        <f t="shared" si="49"/>
        <v>0</v>
      </c>
      <c r="AQ19" s="50">
        <f t="shared" si="49"/>
        <v>0</v>
      </c>
      <c r="AR19" s="50">
        <f t="shared" si="49"/>
        <v>0</v>
      </c>
      <c r="AS19" s="50">
        <f t="shared" si="49"/>
        <v>0</v>
      </c>
      <c r="AT19" s="50">
        <f t="shared" si="49"/>
        <v>0</v>
      </c>
      <c r="AU19" s="50">
        <f t="shared" si="49"/>
        <v>0</v>
      </c>
      <c r="AV19" s="50">
        <f t="shared" si="49"/>
        <v>0</v>
      </c>
      <c r="AW19" s="50">
        <f t="shared" si="49"/>
        <v>0</v>
      </c>
      <c r="AX19" s="50">
        <f t="shared" si="49"/>
        <v>0</v>
      </c>
      <c r="AY19" s="50">
        <f t="shared" si="49"/>
        <v>0</v>
      </c>
      <c r="AZ19" s="52">
        <f t="shared" si="49"/>
        <v>0</v>
      </c>
    </row>
    <row r="20" spans="1:52" x14ac:dyDescent="0.25">
      <c r="A20" s="67"/>
      <c r="B20" s="9">
        <f t="shared" si="35"/>
        <v>10</v>
      </c>
      <c r="C20" s="46">
        <f t="shared" si="30"/>
        <v>4.96</v>
      </c>
      <c r="D20" s="51">
        <f t="shared" ref="D20:AI20" si="50">IF(AND(D$10&lt;=$AH$4,$B20&lt;=$AE$4),C20+$N$4,0)</f>
        <v>5.91</v>
      </c>
      <c r="E20" s="51">
        <f t="shared" si="50"/>
        <v>6.86</v>
      </c>
      <c r="F20" s="51">
        <f t="shared" si="50"/>
        <v>7.8100000000000005</v>
      </c>
      <c r="G20" s="51">
        <f t="shared" si="50"/>
        <v>8.76</v>
      </c>
      <c r="H20" s="51">
        <f t="shared" si="50"/>
        <v>9.7099999999999991</v>
      </c>
      <c r="I20" s="51">
        <f t="shared" si="50"/>
        <v>10.659999999999998</v>
      </c>
      <c r="J20" s="51">
        <f t="shared" si="50"/>
        <v>11.609999999999998</v>
      </c>
      <c r="K20" s="51">
        <f t="shared" si="50"/>
        <v>12.559999999999997</v>
      </c>
      <c r="L20" s="51">
        <f t="shared" si="50"/>
        <v>13.509999999999996</v>
      </c>
      <c r="M20" s="51">
        <f t="shared" si="50"/>
        <v>14.459999999999996</v>
      </c>
      <c r="N20" s="51">
        <f t="shared" si="50"/>
        <v>15.409999999999995</v>
      </c>
      <c r="O20" s="51">
        <f t="shared" si="50"/>
        <v>16.359999999999996</v>
      </c>
      <c r="P20" s="51">
        <f t="shared" si="50"/>
        <v>17.309999999999995</v>
      </c>
      <c r="Q20" s="51">
        <f t="shared" si="50"/>
        <v>18.259999999999994</v>
      </c>
      <c r="R20" s="51">
        <f t="shared" si="50"/>
        <v>19.209999999999994</v>
      </c>
      <c r="S20" s="51">
        <f t="shared" si="50"/>
        <v>20.159999999999993</v>
      </c>
      <c r="T20" s="51">
        <f t="shared" si="50"/>
        <v>21.109999999999992</v>
      </c>
      <c r="U20" s="51">
        <f t="shared" si="50"/>
        <v>22.059999999999992</v>
      </c>
      <c r="V20" s="51">
        <f t="shared" si="50"/>
        <v>23.009999999999991</v>
      </c>
      <c r="W20" s="51">
        <f t="shared" si="50"/>
        <v>23.95999999999999</v>
      </c>
      <c r="X20" s="50">
        <f t="shared" si="50"/>
        <v>0</v>
      </c>
      <c r="Y20" s="50">
        <f t="shared" si="50"/>
        <v>0</v>
      </c>
      <c r="Z20" s="50">
        <f t="shared" si="50"/>
        <v>0</v>
      </c>
      <c r="AA20" s="50">
        <f t="shared" si="50"/>
        <v>0</v>
      </c>
      <c r="AB20" s="50">
        <f t="shared" si="50"/>
        <v>0</v>
      </c>
      <c r="AC20" s="50">
        <f t="shared" si="50"/>
        <v>0</v>
      </c>
      <c r="AD20" s="50">
        <f t="shared" si="50"/>
        <v>0</v>
      </c>
      <c r="AE20" s="50">
        <f t="shared" si="50"/>
        <v>0</v>
      </c>
      <c r="AF20" s="50">
        <f t="shared" si="50"/>
        <v>0</v>
      </c>
      <c r="AG20" s="50">
        <f t="shared" si="50"/>
        <v>0</v>
      </c>
      <c r="AH20" s="50">
        <f t="shared" si="50"/>
        <v>0</v>
      </c>
      <c r="AI20" s="50">
        <f t="shared" si="50"/>
        <v>0</v>
      </c>
      <c r="AJ20" s="50">
        <f t="shared" ref="AJ20:AZ20" si="51">IF(AND(AJ$10&lt;=$AH$4,$B20&lt;=$AE$4),AI20+$N$4,0)</f>
        <v>0</v>
      </c>
      <c r="AK20" s="50">
        <f t="shared" si="51"/>
        <v>0</v>
      </c>
      <c r="AL20" s="50">
        <f t="shared" si="51"/>
        <v>0</v>
      </c>
      <c r="AM20" s="50">
        <f t="shared" si="51"/>
        <v>0</v>
      </c>
      <c r="AN20" s="50">
        <f t="shared" si="51"/>
        <v>0</v>
      </c>
      <c r="AO20" s="50">
        <f t="shared" si="51"/>
        <v>0</v>
      </c>
      <c r="AP20" s="50">
        <f t="shared" si="51"/>
        <v>0</v>
      </c>
      <c r="AQ20" s="50">
        <f t="shared" si="51"/>
        <v>0</v>
      </c>
      <c r="AR20" s="50">
        <f t="shared" si="51"/>
        <v>0</v>
      </c>
      <c r="AS20" s="50">
        <f t="shared" si="51"/>
        <v>0</v>
      </c>
      <c r="AT20" s="50">
        <f t="shared" si="51"/>
        <v>0</v>
      </c>
      <c r="AU20" s="50">
        <f t="shared" si="51"/>
        <v>0</v>
      </c>
      <c r="AV20" s="50">
        <f t="shared" si="51"/>
        <v>0</v>
      </c>
      <c r="AW20" s="50">
        <f t="shared" si="51"/>
        <v>0</v>
      </c>
      <c r="AX20" s="50">
        <f t="shared" si="51"/>
        <v>0</v>
      </c>
      <c r="AY20" s="50">
        <f t="shared" si="51"/>
        <v>0</v>
      </c>
      <c r="AZ20" s="52">
        <f t="shared" si="51"/>
        <v>0</v>
      </c>
    </row>
    <row r="21" spans="1:52" x14ac:dyDescent="0.25">
      <c r="A21" s="67"/>
      <c r="B21" s="9">
        <f t="shared" si="35"/>
        <v>11</v>
      </c>
      <c r="C21" s="46">
        <f t="shared" si="30"/>
        <v>4.96</v>
      </c>
      <c r="D21" s="51">
        <f t="shared" ref="D21:AI21" si="52">IF(AND(D$10&lt;=$AH$4,$B21&lt;=$AE$4),C21+$N$4,0)</f>
        <v>5.91</v>
      </c>
      <c r="E21" s="51">
        <f t="shared" si="52"/>
        <v>6.86</v>
      </c>
      <c r="F21" s="51">
        <f t="shared" si="52"/>
        <v>7.8100000000000005</v>
      </c>
      <c r="G21" s="51">
        <f t="shared" si="52"/>
        <v>8.76</v>
      </c>
      <c r="H21" s="51">
        <f t="shared" si="52"/>
        <v>9.7099999999999991</v>
      </c>
      <c r="I21" s="51">
        <f t="shared" si="52"/>
        <v>10.659999999999998</v>
      </c>
      <c r="J21" s="51">
        <f t="shared" si="52"/>
        <v>11.609999999999998</v>
      </c>
      <c r="K21" s="51">
        <f t="shared" si="52"/>
        <v>12.559999999999997</v>
      </c>
      <c r="L21" s="51">
        <f t="shared" si="52"/>
        <v>13.509999999999996</v>
      </c>
      <c r="M21" s="51">
        <f t="shared" si="52"/>
        <v>14.459999999999996</v>
      </c>
      <c r="N21" s="51">
        <f t="shared" si="52"/>
        <v>15.409999999999995</v>
      </c>
      <c r="O21" s="51">
        <f t="shared" si="52"/>
        <v>16.359999999999996</v>
      </c>
      <c r="P21" s="51">
        <f t="shared" si="52"/>
        <v>17.309999999999995</v>
      </c>
      <c r="Q21" s="51">
        <f t="shared" si="52"/>
        <v>18.259999999999994</v>
      </c>
      <c r="R21" s="51">
        <f t="shared" si="52"/>
        <v>19.209999999999994</v>
      </c>
      <c r="S21" s="51">
        <f t="shared" si="52"/>
        <v>20.159999999999993</v>
      </c>
      <c r="T21" s="51">
        <f t="shared" si="52"/>
        <v>21.109999999999992</v>
      </c>
      <c r="U21" s="51">
        <f t="shared" si="52"/>
        <v>22.059999999999992</v>
      </c>
      <c r="V21" s="51">
        <f t="shared" si="52"/>
        <v>23.009999999999991</v>
      </c>
      <c r="W21" s="51">
        <f t="shared" si="52"/>
        <v>23.95999999999999</v>
      </c>
      <c r="X21" s="50">
        <f t="shared" si="52"/>
        <v>0</v>
      </c>
      <c r="Y21" s="50">
        <f t="shared" si="52"/>
        <v>0</v>
      </c>
      <c r="Z21" s="50">
        <f t="shared" si="52"/>
        <v>0</v>
      </c>
      <c r="AA21" s="50">
        <f t="shared" si="52"/>
        <v>0</v>
      </c>
      <c r="AB21" s="50">
        <f t="shared" si="52"/>
        <v>0</v>
      </c>
      <c r="AC21" s="50">
        <f t="shared" si="52"/>
        <v>0</v>
      </c>
      <c r="AD21" s="50">
        <f t="shared" si="52"/>
        <v>0</v>
      </c>
      <c r="AE21" s="50">
        <f t="shared" si="52"/>
        <v>0</v>
      </c>
      <c r="AF21" s="50">
        <f t="shared" si="52"/>
        <v>0</v>
      </c>
      <c r="AG21" s="50">
        <f t="shared" si="52"/>
        <v>0</v>
      </c>
      <c r="AH21" s="50">
        <f t="shared" si="52"/>
        <v>0</v>
      </c>
      <c r="AI21" s="50">
        <f t="shared" si="52"/>
        <v>0</v>
      </c>
      <c r="AJ21" s="50">
        <f t="shared" ref="AJ21:AZ21" si="53">IF(AND(AJ$10&lt;=$AH$4,$B21&lt;=$AE$4),AI21+$N$4,0)</f>
        <v>0</v>
      </c>
      <c r="AK21" s="50">
        <f t="shared" si="53"/>
        <v>0</v>
      </c>
      <c r="AL21" s="50">
        <f t="shared" si="53"/>
        <v>0</v>
      </c>
      <c r="AM21" s="50">
        <f t="shared" si="53"/>
        <v>0</v>
      </c>
      <c r="AN21" s="50">
        <f t="shared" si="53"/>
        <v>0</v>
      </c>
      <c r="AO21" s="50">
        <f t="shared" si="53"/>
        <v>0</v>
      </c>
      <c r="AP21" s="50">
        <f t="shared" si="53"/>
        <v>0</v>
      </c>
      <c r="AQ21" s="50">
        <f t="shared" si="53"/>
        <v>0</v>
      </c>
      <c r="AR21" s="50">
        <f t="shared" si="53"/>
        <v>0</v>
      </c>
      <c r="AS21" s="50">
        <f t="shared" si="53"/>
        <v>0</v>
      </c>
      <c r="AT21" s="50">
        <f t="shared" si="53"/>
        <v>0</v>
      </c>
      <c r="AU21" s="50">
        <f t="shared" si="53"/>
        <v>0</v>
      </c>
      <c r="AV21" s="50">
        <f t="shared" si="53"/>
        <v>0</v>
      </c>
      <c r="AW21" s="50">
        <f t="shared" si="53"/>
        <v>0</v>
      </c>
      <c r="AX21" s="50">
        <f t="shared" si="53"/>
        <v>0</v>
      </c>
      <c r="AY21" s="50">
        <f t="shared" si="53"/>
        <v>0</v>
      </c>
      <c r="AZ21" s="52">
        <f t="shared" si="53"/>
        <v>0</v>
      </c>
    </row>
    <row r="22" spans="1:52" x14ac:dyDescent="0.25">
      <c r="A22" s="67"/>
      <c r="B22" s="9">
        <f t="shared" si="35"/>
        <v>12</v>
      </c>
      <c r="C22" s="46">
        <f t="shared" si="30"/>
        <v>4.96</v>
      </c>
      <c r="D22" s="51">
        <f t="shared" ref="D22:AI22" si="54">IF(AND(D$10&lt;=$AH$4,$B22&lt;=$AE$4),C22+$N$4,0)</f>
        <v>5.91</v>
      </c>
      <c r="E22" s="51">
        <f t="shared" si="54"/>
        <v>6.86</v>
      </c>
      <c r="F22" s="51">
        <f t="shared" si="54"/>
        <v>7.8100000000000005</v>
      </c>
      <c r="G22" s="51">
        <f t="shared" si="54"/>
        <v>8.76</v>
      </c>
      <c r="H22" s="51">
        <f t="shared" si="54"/>
        <v>9.7099999999999991</v>
      </c>
      <c r="I22" s="51">
        <f t="shared" si="54"/>
        <v>10.659999999999998</v>
      </c>
      <c r="J22" s="51">
        <f t="shared" si="54"/>
        <v>11.609999999999998</v>
      </c>
      <c r="K22" s="51">
        <f t="shared" si="54"/>
        <v>12.559999999999997</v>
      </c>
      <c r="L22" s="51">
        <f t="shared" si="54"/>
        <v>13.509999999999996</v>
      </c>
      <c r="M22" s="51">
        <f t="shared" si="54"/>
        <v>14.459999999999996</v>
      </c>
      <c r="N22" s="51">
        <f t="shared" si="54"/>
        <v>15.409999999999995</v>
      </c>
      <c r="O22" s="51">
        <f t="shared" si="54"/>
        <v>16.359999999999996</v>
      </c>
      <c r="P22" s="51">
        <f t="shared" si="54"/>
        <v>17.309999999999995</v>
      </c>
      <c r="Q22" s="51">
        <f t="shared" si="54"/>
        <v>18.259999999999994</v>
      </c>
      <c r="R22" s="51">
        <f t="shared" si="54"/>
        <v>19.209999999999994</v>
      </c>
      <c r="S22" s="51">
        <f t="shared" si="54"/>
        <v>20.159999999999993</v>
      </c>
      <c r="T22" s="51">
        <f t="shared" si="54"/>
        <v>21.109999999999992</v>
      </c>
      <c r="U22" s="51">
        <f t="shared" si="54"/>
        <v>22.059999999999992</v>
      </c>
      <c r="V22" s="51">
        <f t="shared" si="54"/>
        <v>23.009999999999991</v>
      </c>
      <c r="W22" s="51">
        <f t="shared" si="54"/>
        <v>23.95999999999999</v>
      </c>
      <c r="X22" s="50">
        <f t="shared" si="54"/>
        <v>0</v>
      </c>
      <c r="Y22" s="50">
        <f t="shared" si="54"/>
        <v>0</v>
      </c>
      <c r="Z22" s="50">
        <f t="shared" si="54"/>
        <v>0</v>
      </c>
      <c r="AA22" s="50">
        <f t="shared" si="54"/>
        <v>0</v>
      </c>
      <c r="AB22" s="50">
        <f t="shared" si="54"/>
        <v>0</v>
      </c>
      <c r="AC22" s="50">
        <f t="shared" si="54"/>
        <v>0</v>
      </c>
      <c r="AD22" s="50">
        <f t="shared" si="54"/>
        <v>0</v>
      </c>
      <c r="AE22" s="50">
        <f t="shared" si="54"/>
        <v>0</v>
      </c>
      <c r="AF22" s="50">
        <f t="shared" si="54"/>
        <v>0</v>
      </c>
      <c r="AG22" s="50">
        <f t="shared" si="54"/>
        <v>0</v>
      </c>
      <c r="AH22" s="50">
        <f t="shared" si="54"/>
        <v>0</v>
      </c>
      <c r="AI22" s="50">
        <f t="shared" si="54"/>
        <v>0</v>
      </c>
      <c r="AJ22" s="50">
        <f t="shared" ref="AJ22:AZ22" si="55">IF(AND(AJ$10&lt;=$AH$4,$B22&lt;=$AE$4),AI22+$N$4,0)</f>
        <v>0</v>
      </c>
      <c r="AK22" s="50">
        <f t="shared" si="55"/>
        <v>0</v>
      </c>
      <c r="AL22" s="50">
        <f t="shared" si="55"/>
        <v>0</v>
      </c>
      <c r="AM22" s="50">
        <f t="shared" si="55"/>
        <v>0</v>
      </c>
      <c r="AN22" s="50">
        <f t="shared" si="55"/>
        <v>0</v>
      </c>
      <c r="AO22" s="50">
        <f t="shared" si="55"/>
        <v>0</v>
      </c>
      <c r="AP22" s="50">
        <f t="shared" si="55"/>
        <v>0</v>
      </c>
      <c r="AQ22" s="50">
        <f t="shared" si="55"/>
        <v>0</v>
      </c>
      <c r="AR22" s="50">
        <f t="shared" si="55"/>
        <v>0</v>
      </c>
      <c r="AS22" s="50">
        <f t="shared" si="55"/>
        <v>0</v>
      </c>
      <c r="AT22" s="50">
        <f t="shared" si="55"/>
        <v>0</v>
      </c>
      <c r="AU22" s="50">
        <f t="shared" si="55"/>
        <v>0</v>
      </c>
      <c r="AV22" s="50">
        <f t="shared" si="55"/>
        <v>0</v>
      </c>
      <c r="AW22" s="50">
        <f t="shared" si="55"/>
        <v>0</v>
      </c>
      <c r="AX22" s="50">
        <f t="shared" si="55"/>
        <v>0</v>
      </c>
      <c r="AY22" s="50">
        <f t="shared" si="55"/>
        <v>0</v>
      </c>
      <c r="AZ22" s="52">
        <f t="shared" si="55"/>
        <v>0</v>
      </c>
    </row>
    <row r="23" spans="1:52" x14ac:dyDescent="0.25">
      <c r="A23" s="67"/>
      <c r="B23" s="9">
        <f t="shared" si="35"/>
        <v>13</v>
      </c>
      <c r="C23" s="46">
        <f t="shared" si="30"/>
        <v>4.96</v>
      </c>
      <c r="D23" s="51">
        <f t="shared" ref="D23:AI23" si="56">IF(AND(D$10&lt;=$AH$4,$B23&lt;=$AE$4),C23+$N$4,0)</f>
        <v>5.91</v>
      </c>
      <c r="E23" s="51">
        <f t="shared" si="56"/>
        <v>6.86</v>
      </c>
      <c r="F23" s="51">
        <f t="shared" si="56"/>
        <v>7.8100000000000005</v>
      </c>
      <c r="G23" s="51">
        <f t="shared" si="56"/>
        <v>8.76</v>
      </c>
      <c r="H23" s="51">
        <f t="shared" si="56"/>
        <v>9.7099999999999991</v>
      </c>
      <c r="I23" s="51">
        <f t="shared" si="56"/>
        <v>10.659999999999998</v>
      </c>
      <c r="J23" s="51">
        <f t="shared" si="56"/>
        <v>11.609999999999998</v>
      </c>
      <c r="K23" s="51">
        <f t="shared" si="56"/>
        <v>12.559999999999997</v>
      </c>
      <c r="L23" s="51">
        <f t="shared" si="56"/>
        <v>13.509999999999996</v>
      </c>
      <c r="M23" s="51">
        <f t="shared" si="56"/>
        <v>14.459999999999996</v>
      </c>
      <c r="N23" s="51">
        <f t="shared" si="56"/>
        <v>15.409999999999995</v>
      </c>
      <c r="O23" s="51">
        <f t="shared" si="56"/>
        <v>16.359999999999996</v>
      </c>
      <c r="P23" s="51">
        <f t="shared" si="56"/>
        <v>17.309999999999995</v>
      </c>
      <c r="Q23" s="51">
        <f>U66</f>
        <v>-0.57999999999999996</v>
      </c>
      <c r="R23" s="51">
        <f t="shared" si="56"/>
        <v>0.37</v>
      </c>
      <c r="S23" s="51">
        <f t="shared" si="56"/>
        <v>1.3199999999999998</v>
      </c>
      <c r="T23" s="51">
        <f t="shared" si="56"/>
        <v>2.2699999999999996</v>
      </c>
      <c r="U23" s="51">
        <f t="shared" si="56"/>
        <v>3.2199999999999998</v>
      </c>
      <c r="V23" s="51">
        <f t="shared" si="56"/>
        <v>4.17</v>
      </c>
      <c r="W23" s="51">
        <f t="shared" si="56"/>
        <v>5.12</v>
      </c>
      <c r="X23" s="50">
        <f t="shared" si="56"/>
        <v>0</v>
      </c>
      <c r="Y23" s="50">
        <f t="shared" si="56"/>
        <v>0</v>
      </c>
      <c r="Z23" s="50">
        <f t="shared" si="56"/>
        <v>0</v>
      </c>
      <c r="AA23" s="50">
        <f t="shared" si="56"/>
        <v>0</v>
      </c>
      <c r="AB23" s="50">
        <f t="shared" si="56"/>
        <v>0</v>
      </c>
      <c r="AC23" s="50">
        <f t="shared" si="56"/>
        <v>0</v>
      </c>
      <c r="AD23" s="50">
        <f t="shared" si="56"/>
        <v>0</v>
      </c>
      <c r="AE23" s="50">
        <f t="shared" si="56"/>
        <v>0</v>
      </c>
      <c r="AF23" s="50">
        <f t="shared" si="56"/>
        <v>0</v>
      </c>
      <c r="AG23" s="50">
        <f t="shared" si="56"/>
        <v>0</v>
      </c>
      <c r="AH23" s="50">
        <f t="shared" si="56"/>
        <v>0</v>
      </c>
      <c r="AI23" s="50">
        <f t="shared" si="56"/>
        <v>0</v>
      </c>
      <c r="AJ23" s="50">
        <f t="shared" ref="AJ23:AZ23" si="57">IF(AND(AJ$10&lt;=$AH$4,$B23&lt;=$AE$4),AI23+$N$4,0)</f>
        <v>0</v>
      </c>
      <c r="AK23" s="50">
        <f t="shared" si="57"/>
        <v>0</v>
      </c>
      <c r="AL23" s="50">
        <f t="shared" si="57"/>
        <v>0</v>
      </c>
      <c r="AM23" s="50">
        <f t="shared" si="57"/>
        <v>0</v>
      </c>
      <c r="AN23" s="50">
        <f t="shared" si="57"/>
        <v>0</v>
      </c>
      <c r="AO23" s="50">
        <f t="shared" si="57"/>
        <v>0</v>
      </c>
      <c r="AP23" s="50">
        <f t="shared" si="57"/>
        <v>0</v>
      </c>
      <c r="AQ23" s="50">
        <f t="shared" si="57"/>
        <v>0</v>
      </c>
      <c r="AR23" s="50">
        <f t="shared" si="57"/>
        <v>0</v>
      </c>
      <c r="AS23" s="50">
        <f t="shared" si="57"/>
        <v>0</v>
      </c>
      <c r="AT23" s="50">
        <f t="shared" si="57"/>
        <v>0</v>
      </c>
      <c r="AU23" s="50">
        <f t="shared" si="57"/>
        <v>0</v>
      </c>
      <c r="AV23" s="50">
        <f t="shared" si="57"/>
        <v>0</v>
      </c>
      <c r="AW23" s="50">
        <f t="shared" si="57"/>
        <v>0</v>
      </c>
      <c r="AX23" s="50">
        <f t="shared" si="57"/>
        <v>0</v>
      </c>
      <c r="AY23" s="50">
        <f t="shared" si="57"/>
        <v>0</v>
      </c>
      <c r="AZ23" s="52">
        <f t="shared" si="57"/>
        <v>0</v>
      </c>
    </row>
    <row r="24" spans="1:52" x14ac:dyDescent="0.25">
      <c r="A24" s="67"/>
      <c r="B24" s="9">
        <f t="shared" si="35"/>
        <v>14</v>
      </c>
      <c r="C24" s="46">
        <f t="shared" si="30"/>
        <v>4.96</v>
      </c>
      <c r="D24" s="51">
        <f t="shared" ref="D24:AI24" si="58">IF(AND(D$10&lt;=$AH$4,$B24&lt;=$AE$4),C24+$N$4,0)</f>
        <v>5.91</v>
      </c>
      <c r="E24" s="51">
        <f t="shared" si="58"/>
        <v>6.86</v>
      </c>
      <c r="F24" s="51">
        <f t="shared" si="58"/>
        <v>7.8100000000000005</v>
      </c>
      <c r="G24" s="51">
        <f t="shared" si="58"/>
        <v>8.76</v>
      </c>
      <c r="H24" s="51">
        <f t="shared" si="58"/>
        <v>9.7099999999999991</v>
      </c>
      <c r="I24" s="51">
        <f t="shared" si="58"/>
        <v>10.659999999999998</v>
      </c>
      <c r="J24" s="51">
        <f t="shared" si="58"/>
        <v>11.609999999999998</v>
      </c>
      <c r="K24" s="51">
        <f t="shared" si="58"/>
        <v>12.559999999999997</v>
      </c>
      <c r="L24" s="51">
        <f t="shared" si="58"/>
        <v>13.509999999999996</v>
      </c>
      <c r="M24" s="51">
        <f t="shared" si="58"/>
        <v>14.459999999999996</v>
      </c>
      <c r="N24" s="51">
        <f t="shared" si="58"/>
        <v>15.409999999999995</v>
      </c>
      <c r="O24" s="51">
        <f t="shared" si="58"/>
        <v>16.359999999999996</v>
      </c>
      <c r="P24" s="51">
        <f t="shared" si="58"/>
        <v>17.309999999999995</v>
      </c>
      <c r="Q24" s="51">
        <f t="shared" si="58"/>
        <v>18.259999999999994</v>
      </c>
      <c r="R24" s="51">
        <f t="shared" si="58"/>
        <v>19.209999999999994</v>
      </c>
      <c r="S24" s="51">
        <f t="shared" si="58"/>
        <v>20.159999999999993</v>
      </c>
      <c r="T24" s="51">
        <f t="shared" si="58"/>
        <v>21.109999999999992</v>
      </c>
      <c r="U24" s="51">
        <f t="shared" si="58"/>
        <v>22.059999999999992</v>
      </c>
      <c r="V24" s="51">
        <f t="shared" si="58"/>
        <v>23.009999999999991</v>
      </c>
      <c r="W24" s="51">
        <f t="shared" si="58"/>
        <v>23.95999999999999</v>
      </c>
      <c r="X24" s="50">
        <f t="shared" si="58"/>
        <v>0</v>
      </c>
      <c r="Y24" s="50">
        <f t="shared" si="58"/>
        <v>0</v>
      </c>
      <c r="Z24" s="50">
        <f t="shared" si="58"/>
        <v>0</v>
      </c>
      <c r="AA24" s="50">
        <f t="shared" si="58"/>
        <v>0</v>
      </c>
      <c r="AB24" s="50">
        <f t="shared" si="58"/>
        <v>0</v>
      </c>
      <c r="AC24" s="50">
        <f t="shared" si="58"/>
        <v>0</v>
      </c>
      <c r="AD24" s="50">
        <f t="shared" si="58"/>
        <v>0</v>
      </c>
      <c r="AE24" s="50">
        <f t="shared" si="58"/>
        <v>0</v>
      </c>
      <c r="AF24" s="50">
        <f t="shared" si="58"/>
        <v>0</v>
      </c>
      <c r="AG24" s="50">
        <f t="shared" si="58"/>
        <v>0</v>
      </c>
      <c r="AH24" s="50">
        <f t="shared" si="58"/>
        <v>0</v>
      </c>
      <c r="AI24" s="50">
        <f t="shared" si="58"/>
        <v>0</v>
      </c>
      <c r="AJ24" s="50">
        <f t="shared" ref="AJ24:AZ24" si="59">IF(AND(AJ$10&lt;=$AH$4,$B24&lt;=$AE$4),AI24+$N$4,0)</f>
        <v>0</v>
      </c>
      <c r="AK24" s="50">
        <f t="shared" si="59"/>
        <v>0</v>
      </c>
      <c r="AL24" s="50">
        <f t="shared" si="59"/>
        <v>0</v>
      </c>
      <c r="AM24" s="50">
        <f t="shared" si="59"/>
        <v>0</v>
      </c>
      <c r="AN24" s="50">
        <f t="shared" si="59"/>
        <v>0</v>
      </c>
      <c r="AO24" s="50">
        <f t="shared" si="59"/>
        <v>0</v>
      </c>
      <c r="AP24" s="50">
        <f t="shared" si="59"/>
        <v>0</v>
      </c>
      <c r="AQ24" s="50">
        <f t="shared" si="59"/>
        <v>0</v>
      </c>
      <c r="AR24" s="50">
        <f t="shared" si="59"/>
        <v>0</v>
      </c>
      <c r="AS24" s="50">
        <f t="shared" si="59"/>
        <v>0</v>
      </c>
      <c r="AT24" s="50">
        <f t="shared" si="59"/>
        <v>0</v>
      </c>
      <c r="AU24" s="50">
        <f t="shared" si="59"/>
        <v>0</v>
      </c>
      <c r="AV24" s="50">
        <f t="shared" si="59"/>
        <v>0</v>
      </c>
      <c r="AW24" s="50">
        <f t="shared" si="59"/>
        <v>0</v>
      </c>
      <c r="AX24" s="50">
        <f t="shared" si="59"/>
        <v>0</v>
      </c>
      <c r="AY24" s="50">
        <f t="shared" si="59"/>
        <v>0</v>
      </c>
      <c r="AZ24" s="52">
        <f t="shared" si="59"/>
        <v>0</v>
      </c>
    </row>
    <row r="25" spans="1:52" x14ac:dyDescent="0.25">
      <c r="A25" s="67"/>
      <c r="B25" s="9">
        <f t="shared" si="35"/>
        <v>15</v>
      </c>
      <c r="C25" s="46">
        <f t="shared" si="30"/>
        <v>4.96</v>
      </c>
      <c r="D25" s="51">
        <f t="shared" ref="D25:AI25" si="60">IF(AND(D$10&lt;=$AH$4,$B25&lt;=$AE$4),C25+$N$4,0)</f>
        <v>5.91</v>
      </c>
      <c r="E25" s="51">
        <f t="shared" si="60"/>
        <v>6.86</v>
      </c>
      <c r="F25" s="51">
        <f t="shared" si="60"/>
        <v>7.8100000000000005</v>
      </c>
      <c r="G25" s="51">
        <f t="shared" si="60"/>
        <v>8.76</v>
      </c>
      <c r="H25" s="51">
        <f t="shared" si="60"/>
        <v>9.7099999999999991</v>
      </c>
      <c r="I25" s="51">
        <f t="shared" si="60"/>
        <v>10.659999999999998</v>
      </c>
      <c r="J25" s="51">
        <f t="shared" si="60"/>
        <v>11.609999999999998</v>
      </c>
      <c r="K25" s="51">
        <f t="shared" si="60"/>
        <v>12.559999999999997</v>
      </c>
      <c r="L25" s="51">
        <f t="shared" si="60"/>
        <v>13.509999999999996</v>
      </c>
      <c r="M25" s="51">
        <f t="shared" si="60"/>
        <v>14.459999999999996</v>
      </c>
      <c r="N25" s="51">
        <f t="shared" si="60"/>
        <v>15.409999999999995</v>
      </c>
      <c r="O25" s="51">
        <f t="shared" si="60"/>
        <v>16.359999999999996</v>
      </c>
      <c r="P25" s="51">
        <f t="shared" si="60"/>
        <v>17.309999999999995</v>
      </c>
      <c r="Q25" s="51">
        <f t="shared" si="60"/>
        <v>18.259999999999994</v>
      </c>
      <c r="R25" s="51">
        <f t="shared" si="60"/>
        <v>19.209999999999994</v>
      </c>
      <c r="S25" s="51">
        <f t="shared" si="60"/>
        <v>20.159999999999993</v>
      </c>
      <c r="T25" s="51">
        <f t="shared" si="60"/>
        <v>21.109999999999992</v>
      </c>
      <c r="U25" s="51">
        <f t="shared" si="60"/>
        <v>22.059999999999992</v>
      </c>
      <c r="V25" s="51">
        <f t="shared" si="60"/>
        <v>23.009999999999991</v>
      </c>
      <c r="W25" s="51">
        <f t="shared" si="60"/>
        <v>23.95999999999999</v>
      </c>
      <c r="X25" s="50">
        <f t="shared" si="60"/>
        <v>0</v>
      </c>
      <c r="Y25" s="50">
        <f t="shared" si="60"/>
        <v>0</v>
      </c>
      <c r="Z25" s="50">
        <f t="shared" si="60"/>
        <v>0</v>
      </c>
      <c r="AA25" s="50">
        <f t="shared" si="60"/>
        <v>0</v>
      </c>
      <c r="AB25" s="50">
        <f t="shared" si="60"/>
        <v>0</v>
      </c>
      <c r="AC25" s="50">
        <f t="shared" si="60"/>
        <v>0</v>
      </c>
      <c r="AD25" s="50">
        <f t="shared" si="60"/>
        <v>0</v>
      </c>
      <c r="AE25" s="50">
        <f t="shared" si="60"/>
        <v>0</v>
      </c>
      <c r="AF25" s="50">
        <f t="shared" si="60"/>
        <v>0</v>
      </c>
      <c r="AG25" s="50">
        <f t="shared" si="60"/>
        <v>0</v>
      </c>
      <c r="AH25" s="50">
        <f t="shared" si="60"/>
        <v>0</v>
      </c>
      <c r="AI25" s="50">
        <f t="shared" si="60"/>
        <v>0</v>
      </c>
      <c r="AJ25" s="50">
        <f t="shared" ref="AJ25:AZ25" si="61">IF(AND(AJ$10&lt;=$AH$4,$B25&lt;=$AE$4),AI25+$N$4,0)</f>
        <v>0</v>
      </c>
      <c r="AK25" s="50">
        <f t="shared" si="61"/>
        <v>0</v>
      </c>
      <c r="AL25" s="50">
        <f t="shared" si="61"/>
        <v>0</v>
      </c>
      <c r="AM25" s="50">
        <f t="shared" si="61"/>
        <v>0</v>
      </c>
      <c r="AN25" s="50">
        <f t="shared" si="61"/>
        <v>0</v>
      </c>
      <c r="AO25" s="50">
        <f t="shared" si="61"/>
        <v>0</v>
      </c>
      <c r="AP25" s="50">
        <f t="shared" si="61"/>
        <v>0</v>
      </c>
      <c r="AQ25" s="50">
        <f t="shared" si="61"/>
        <v>0</v>
      </c>
      <c r="AR25" s="50">
        <f t="shared" si="61"/>
        <v>0</v>
      </c>
      <c r="AS25" s="50">
        <f t="shared" si="61"/>
        <v>0</v>
      </c>
      <c r="AT25" s="50">
        <f t="shared" si="61"/>
        <v>0</v>
      </c>
      <c r="AU25" s="50">
        <f t="shared" si="61"/>
        <v>0</v>
      </c>
      <c r="AV25" s="50">
        <f t="shared" si="61"/>
        <v>0</v>
      </c>
      <c r="AW25" s="50">
        <f t="shared" si="61"/>
        <v>0</v>
      </c>
      <c r="AX25" s="50">
        <f t="shared" si="61"/>
        <v>0</v>
      </c>
      <c r="AY25" s="50">
        <f t="shared" si="61"/>
        <v>0</v>
      </c>
      <c r="AZ25" s="52">
        <f t="shared" si="61"/>
        <v>0</v>
      </c>
    </row>
    <row r="26" spans="1:52" x14ac:dyDescent="0.25">
      <c r="A26" s="67"/>
      <c r="B26" s="9">
        <f t="shared" si="35"/>
        <v>16</v>
      </c>
      <c r="C26" s="46">
        <f t="shared" si="30"/>
        <v>4.96</v>
      </c>
      <c r="D26" s="51">
        <f t="shared" ref="D26:AI26" si="62">IF(AND(D$10&lt;=$AH$4,$B26&lt;=$AE$4),C26+$N$4,0)</f>
        <v>5.91</v>
      </c>
      <c r="E26" s="51">
        <f t="shared" si="62"/>
        <v>6.86</v>
      </c>
      <c r="F26" s="51">
        <f t="shared" si="62"/>
        <v>7.8100000000000005</v>
      </c>
      <c r="G26" s="51">
        <f t="shared" si="62"/>
        <v>8.76</v>
      </c>
      <c r="H26" s="51">
        <f t="shared" si="62"/>
        <v>9.7099999999999991</v>
      </c>
      <c r="I26" s="51">
        <f t="shared" si="62"/>
        <v>10.659999999999998</v>
      </c>
      <c r="J26" s="51">
        <f t="shared" si="62"/>
        <v>11.609999999999998</v>
      </c>
      <c r="K26" s="51">
        <f t="shared" si="62"/>
        <v>12.559999999999997</v>
      </c>
      <c r="L26" s="51">
        <f t="shared" si="62"/>
        <v>13.509999999999996</v>
      </c>
      <c r="M26" s="51">
        <f t="shared" si="62"/>
        <v>14.459999999999996</v>
      </c>
      <c r="N26" s="51">
        <f t="shared" si="62"/>
        <v>15.409999999999995</v>
      </c>
      <c r="O26" s="51">
        <f t="shared" si="62"/>
        <v>16.359999999999996</v>
      </c>
      <c r="P26" s="51">
        <f t="shared" si="62"/>
        <v>17.309999999999995</v>
      </c>
      <c r="Q26" s="51">
        <f t="shared" si="62"/>
        <v>18.259999999999994</v>
      </c>
      <c r="R26" s="51">
        <f t="shared" si="62"/>
        <v>19.209999999999994</v>
      </c>
      <c r="S26" s="51">
        <f t="shared" si="62"/>
        <v>20.159999999999993</v>
      </c>
      <c r="T26" s="51">
        <f t="shared" si="62"/>
        <v>21.109999999999992</v>
      </c>
      <c r="U26" s="51">
        <f t="shared" si="62"/>
        <v>22.059999999999992</v>
      </c>
      <c r="V26" s="51">
        <f t="shared" si="62"/>
        <v>23.009999999999991</v>
      </c>
      <c r="W26" s="51">
        <f t="shared" si="62"/>
        <v>23.95999999999999</v>
      </c>
      <c r="X26" s="50">
        <f t="shared" si="62"/>
        <v>0</v>
      </c>
      <c r="Y26" s="50">
        <f t="shared" si="62"/>
        <v>0</v>
      </c>
      <c r="Z26" s="50">
        <f t="shared" si="62"/>
        <v>0</v>
      </c>
      <c r="AA26" s="50">
        <f t="shared" si="62"/>
        <v>0</v>
      </c>
      <c r="AB26" s="50">
        <f t="shared" si="62"/>
        <v>0</v>
      </c>
      <c r="AC26" s="50">
        <f t="shared" si="62"/>
        <v>0</v>
      </c>
      <c r="AD26" s="50">
        <f t="shared" si="62"/>
        <v>0</v>
      </c>
      <c r="AE26" s="50">
        <f t="shared" si="62"/>
        <v>0</v>
      </c>
      <c r="AF26" s="50">
        <f t="shared" si="62"/>
        <v>0</v>
      </c>
      <c r="AG26" s="50">
        <f t="shared" si="62"/>
        <v>0</v>
      </c>
      <c r="AH26" s="50">
        <f t="shared" si="62"/>
        <v>0</v>
      </c>
      <c r="AI26" s="50">
        <f t="shared" si="62"/>
        <v>0</v>
      </c>
      <c r="AJ26" s="50">
        <f t="shared" ref="AJ26:AZ26" si="63">IF(AND(AJ$10&lt;=$AH$4,$B26&lt;=$AE$4),AI26+$N$4,0)</f>
        <v>0</v>
      </c>
      <c r="AK26" s="50">
        <f t="shared" si="63"/>
        <v>0</v>
      </c>
      <c r="AL26" s="50">
        <f t="shared" si="63"/>
        <v>0</v>
      </c>
      <c r="AM26" s="50">
        <f t="shared" si="63"/>
        <v>0</v>
      </c>
      <c r="AN26" s="50">
        <f t="shared" si="63"/>
        <v>0</v>
      </c>
      <c r="AO26" s="50">
        <f t="shared" si="63"/>
        <v>0</v>
      </c>
      <c r="AP26" s="50">
        <f t="shared" si="63"/>
        <v>0</v>
      </c>
      <c r="AQ26" s="50">
        <f t="shared" si="63"/>
        <v>0</v>
      </c>
      <c r="AR26" s="50">
        <f t="shared" si="63"/>
        <v>0</v>
      </c>
      <c r="AS26" s="50">
        <f t="shared" si="63"/>
        <v>0</v>
      </c>
      <c r="AT26" s="50">
        <f t="shared" si="63"/>
        <v>0</v>
      </c>
      <c r="AU26" s="50">
        <f t="shared" si="63"/>
        <v>0</v>
      </c>
      <c r="AV26" s="50">
        <f t="shared" si="63"/>
        <v>0</v>
      </c>
      <c r="AW26" s="50">
        <f t="shared" si="63"/>
        <v>0</v>
      </c>
      <c r="AX26" s="50">
        <f t="shared" si="63"/>
        <v>0</v>
      </c>
      <c r="AY26" s="50">
        <f t="shared" si="63"/>
        <v>0</v>
      </c>
      <c r="AZ26" s="52">
        <f t="shared" si="63"/>
        <v>0</v>
      </c>
    </row>
    <row r="27" spans="1:52" x14ac:dyDescent="0.25">
      <c r="A27" s="67"/>
      <c r="B27" s="9">
        <f t="shared" si="35"/>
        <v>17</v>
      </c>
      <c r="C27" s="46">
        <f t="shared" si="30"/>
        <v>4.96</v>
      </c>
      <c r="D27" s="51">
        <f t="shared" ref="D27:AI27" si="64">IF(AND(D$10&lt;=$AH$4,$B27&lt;=$AE$4),C27+$N$4,0)</f>
        <v>5.91</v>
      </c>
      <c r="E27" s="51">
        <f t="shared" si="64"/>
        <v>6.86</v>
      </c>
      <c r="F27" s="51">
        <f t="shared" si="64"/>
        <v>7.8100000000000005</v>
      </c>
      <c r="G27" s="51">
        <f t="shared" si="64"/>
        <v>8.76</v>
      </c>
      <c r="H27" s="51">
        <f t="shared" si="64"/>
        <v>9.7099999999999991</v>
      </c>
      <c r="I27" s="51">
        <f t="shared" si="64"/>
        <v>10.659999999999998</v>
      </c>
      <c r="J27" s="51">
        <f t="shared" si="64"/>
        <v>11.609999999999998</v>
      </c>
      <c r="K27" s="51">
        <f t="shared" si="64"/>
        <v>12.559999999999997</v>
      </c>
      <c r="L27" s="51">
        <f t="shared" si="64"/>
        <v>13.509999999999996</v>
      </c>
      <c r="M27" s="51">
        <f t="shared" si="64"/>
        <v>14.459999999999996</v>
      </c>
      <c r="N27" s="51">
        <f t="shared" si="64"/>
        <v>15.409999999999995</v>
      </c>
      <c r="O27" s="51">
        <f t="shared" si="64"/>
        <v>16.359999999999996</v>
      </c>
      <c r="P27" s="51">
        <f t="shared" si="64"/>
        <v>17.309999999999995</v>
      </c>
      <c r="Q27" s="51">
        <f t="shared" si="64"/>
        <v>18.259999999999994</v>
      </c>
      <c r="R27" s="51">
        <f t="shared" si="64"/>
        <v>19.209999999999994</v>
      </c>
      <c r="S27" s="51">
        <f t="shared" si="64"/>
        <v>20.159999999999993</v>
      </c>
      <c r="T27" s="51">
        <f t="shared" si="64"/>
        <v>21.109999999999992</v>
      </c>
      <c r="U27" s="51">
        <f t="shared" si="64"/>
        <v>22.059999999999992</v>
      </c>
      <c r="V27" s="51">
        <f t="shared" si="64"/>
        <v>23.009999999999991</v>
      </c>
      <c r="W27" s="51">
        <f t="shared" si="64"/>
        <v>23.95999999999999</v>
      </c>
      <c r="X27" s="50">
        <f t="shared" si="64"/>
        <v>0</v>
      </c>
      <c r="Y27" s="50">
        <f t="shared" si="64"/>
        <v>0</v>
      </c>
      <c r="Z27" s="50">
        <f t="shared" si="64"/>
        <v>0</v>
      </c>
      <c r="AA27" s="50">
        <f t="shared" si="64"/>
        <v>0</v>
      </c>
      <c r="AB27" s="50">
        <f t="shared" si="64"/>
        <v>0</v>
      </c>
      <c r="AC27" s="50">
        <f t="shared" si="64"/>
        <v>0</v>
      </c>
      <c r="AD27" s="50">
        <f t="shared" si="64"/>
        <v>0</v>
      </c>
      <c r="AE27" s="50">
        <f t="shared" si="64"/>
        <v>0</v>
      </c>
      <c r="AF27" s="50">
        <f t="shared" si="64"/>
        <v>0</v>
      </c>
      <c r="AG27" s="50">
        <f t="shared" si="64"/>
        <v>0</v>
      </c>
      <c r="AH27" s="50">
        <f t="shared" si="64"/>
        <v>0</v>
      </c>
      <c r="AI27" s="50">
        <f t="shared" si="64"/>
        <v>0</v>
      </c>
      <c r="AJ27" s="50">
        <f t="shared" ref="AJ27:AZ27" si="65">IF(AND(AJ$10&lt;=$AH$4,$B27&lt;=$AE$4),AI27+$N$4,0)</f>
        <v>0</v>
      </c>
      <c r="AK27" s="50">
        <f t="shared" si="65"/>
        <v>0</v>
      </c>
      <c r="AL27" s="50">
        <f t="shared" si="65"/>
        <v>0</v>
      </c>
      <c r="AM27" s="50">
        <f t="shared" si="65"/>
        <v>0</v>
      </c>
      <c r="AN27" s="50">
        <f t="shared" si="65"/>
        <v>0</v>
      </c>
      <c r="AO27" s="50">
        <f t="shared" si="65"/>
        <v>0</v>
      </c>
      <c r="AP27" s="50">
        <f t="shared" si="65"/>
        <v>0</v>
      </c>
      <c r="AQ27" s="50">
        <f t="shared" si="65"/>
        <v>0</v>
      </c>
      <c r="AR27" s="50">
        <f t="shared" si="65"/>
        <v>0</v>
      </c>
      <c r="AS27" s="50">
        <f t="shared" si="65"/>
        <v>0</v>
      </c>
      <c r="AT27" s="50">
        <f t="shared" si="65"/>
        <v>0</v>
      </c>
      <c r="AU27" s="50">
        <f t="shared" si="65"/>
        <v>0</v>
      </c>
      <c r="AV27" s="50">
        <f t="shared" si="65"/>
        <v>0</v>
      </c>
      <c r="AW27" s="50">
        <f t="shared" si="65"/>
        <v>0</v>
      </c>
      <c r="AX27" s="50">
        <f t="shared" si="65"/>
        <v>0</v>
      </c>
      <c r="AY27" s="50">
        <f t="shared" si="65"/>
        <v>0</v>
      </c>
      <c r="AZ27" s="52">
        <f t="shared" si="65"/>
        <v>0</v>
      </c>
    </row>
    <row r="28" spans="1:52" x14ac:dyDescent="0.25">
      <c r="A28" s="67"/>
      <c r="B28" s="9">
        <f t="shared" si="35"/>
        <v>18</v>
      </c>
      <c r="C28" s="46">
        <f t="shared" si="30"/>
        <v>4.96</v>
      </c>
      <c r="D28" s="51">
        <f t="shared" ref="D28:AI28" si="66">IF(AND(D$10&lt;=$AH$4,$B28&lt;=$AE$4),C28+$N$4,0)</f>
        <v>5.91</v>
      </c>
      <c r="E28" s="51">
        <f t="shared" si="66"/>
        <v>6.86</v>
      </c>
      <c r="F28" s="51">
        <f t="shared" si="66"/>
        <v>7.8100000000000005</v>
      </c>
      <c r="G28" s="51">
        <f t="shared" si="66"/>
        <v>8.76</v>
      </c>
      <c r="H28" s="51">
        <f t="shared" si="66"/>
        <v>9.7099999999999991</v>
      </c>
      <c r="I28" s="51">
        <f t="shared" si="66"/>
        <v>10.659999999999998</v>
      </c>
      <c r="J28" s="51">
        <f t="shared" si="66"/>
        <v>11.609999999999998</v>
      </c>
      <c r="K28" s="51">
        <f t="shared" si="66"/>
        <v>12.559999999999997</v>
      </c>
      <c r="L28" s="51">
        <f t="shared" si="66"/>
        <v>13.509999999999996</v>
      </c>
      <c r="M28" s="51">
        <f t="shared" si="66"/>
        <v>14.459999999999996</v>
      </c>
      <c r="N28" s="51">
        <f t="shared" si="66"/>
        <v>15.409999999999995</v>
      </c>
      <c r="O28" s="51">
        <f t="shared" si="66"/>
        <v>16.359999999999996</v>
      </c>
      <c r="P28" s="51">
        <f t="shared" si="66"/>
        <v>17.309999999999995</v>
      </c>
      <c r="Q28" s="51">
        <f t="shared" si="66"/>
        <v>18.259999999999994</v>
      </c>
      <c r="R28" s="51">
        <f t="shared" si="66"/>
        <v>19.209999999999994</v>
      </c>
      <c r="S28" s="51">
        <f t="shared" si="66"/>
        <v>20.159999999999993</v>
      </c>
      <c r="T28" s="51">
        <f t="shared" si="66"/>
        <v>21.109999999999992</v>
      </c>
      <c r="U28" s="51">
        <f t="shared" si="66"/>
        <v>22.059999999999992</v>
      </c>
      <c r="V28" s="51">
        <f t="shared" si="66"/>
        <v>23.009999999999991</v>
      </c>
      <c r="W28" s="51">
        <f t="shared" si="66"/>
        <v>23.95999999999999</v>
      </c>
      <c r="X28" s="50">
        <f t="shared" si="66"/>
        <v>0</v>
      </c>
      <c r="Y28" s="50">
        <f t="shared" si="66"/>
        <v>0</v>
      </c>
      <c r="Z28" s="50">
        <f t="shared" si="66"/>
        <v>0</v>
      </c>
      <c r="AA28" s="50">
        <f t="shared" si="66"/>
        <v>0</v>
      </c>
      <c r="AB28" s="50">
        <f t="shared" si="66"/>
        <v>0</v>
      </c>
      <c r="AC28" s="50">
        <f t="shared" si="66"/>
        <v>0</v>
      </c>
      <c r="AD28" s="50">
        <f t="shared" si="66"/>
        <v>0</v>
      </c>
      <c r="AE28" s="50">
        <f t="shared" si="66"/>
        <v>0</v>
      </c>
      <c r="AF28" s="50">
        <f t="shared" si="66"/>
        <v>0</v>
      </c>
      <c r="AG28" s="50">
        <f t="shared" si="66"/>
        <v>0</v>
      </c>
      <c r="AH28" s="50">
        <f t="shared" si="66"/>
        <v>0</v>
      </c>
      <c r="AI28" s="50">
        <f t="shared" si="66"/>
        <v>0</v>
      </c>
      <c r="AJ28" s="50">
        <f t="shared" ref="AJ28:AZ28" si="67">IF(AND(AJ$10&lt;=$AH$4,$B28&lt;=$AE$4),AI28+$N$4,0)</f>
        <v>0</v>
      </c>
      <c r="AK28" s="50">
        <f t="shared" si="67"/>
        <v>0</v>
      </c>
      <c r="AL28" s="50">
        <f t="shared" si="67"/>
        <v>0</v>
      </c>
      <c r="AM28" s="50">
        <f t="shared" si="67"/>
        <v>0</v>
      </c>
      <c r="AN28" s="50">
        <f t="shared" si="67"/>
        <v>0</v>
      </c>
      <c r="AO28" s="50">
        <f t="shared" si="67"/>
        <v>0</v>
      </c>
      <c r="AP28" s="50">
        <f t="shared" si="67"/>
        <v>0</v>
      </c>
      <c r="AQ28" s="50">
        <f t="shared" si="67"/>
        <v>0</v>
      </c>
      <c r="AR28" s="50">
        <f t="shared" si="67"/>
        <v>0</v>
      </c>
      <c r="AS28" s="50">
        <f t="shared" si="67"/>
        <v>0</v>
      </c>
      <c r="AT28" s="50">
        <f t="shared" si="67"/>
        <v>0</v>
      </c>
      <c r="AU28" s="50">
        <f t="shared" si="67"/>
        <v>0</v>
      </c>
      <c r="AV28" s="50">
        <f t="shared" si="67"/>
        <v>0</v>
      </c>
      <c r="AW28" s="50">
        <f t="shared" si="67"/>
        <v>0</v>
      </c>
      <c r="AX28" s="50">
        <f t="shared" si="67"/>
        <v>0</v>
      </c>
      <c r="AY28" s="50">
        <f t="shared" si="67"/>
        <v>0</v>
      </c>
      <c r="AZ28" s="52">
        <f t="shared" si="67"/>
        <v>0</v>
      </c>
    </row>
    <row r="29" spans="1:52" x14ac:dyDescent="0.25">
      <c r="A29" s="67"/>
      <c r="B29" s="9">
        <f t="shared" si="35"/>
        <v>19</v>
      </c>
      <c r="C29" s="46">
        <f t="shared" si="30"/>
        <v>4.96</v>
      </c>
      <c r="D29" s="51">
        <f t="shared" ref="D29:AI29" si="68">IF(AND(D$10&lt;=$AH$4,$B29&lt;=$AE$4),C29+$N$4,0)</f>
        <v>5.91</v>
      </c>
      <c r="E29" s="51">
        <f t="shared" si="68"/>
        <v>6.86</v>
      </c>
      <c r="F29" s="51">
        <f t="shared" si="68"/>
        <v>7.8100000000000005</v>
      </c>
      <c r="G29" s="51">
        <f t="shared" si="68"/>
        <v>8.76</v>
      </c>
      <c r="H29" s="51">
        <f t="shared" si="68"/>
        <v>9.7099999999999991</v>
      </c>
      <c r="I29" s="51">
        <f t="shared" si="68"/>
        <v>10.659999999999998</v>
      </c>
      <c r="J29" s="51">
        <f t="shared" si="68"/>
        <v>11.609999999999998</v>
      </c>
      <c r="K29" s="51">
        <f t="shared" si="68"/>
        <v>12.559999999999997</v>
      </c>
      <c r="L29" s="51">
        <f t="shared" si="68"/>
        <v>13.509999999999996</v>
      </c>
      <c r="M29" s="51">
        <f t="shared" si="68"/>
        <v>14.459999999999996</v>
      </c>
      <c r="N29" s="51">
        <f t="shared" si="68"/>
        <v>15.409999999999995</v>
      </c>
      <c r="O29" s="51">
        <f t="shared" si="68"/>
        <v>16.359999999999996</v>
      </c>
      <c r="P29" s="51">
        <f t="shared" si="68"/>
        <v>17.309999999999995</v>
      </c>
      <c r="Q29" s="51">
        <f t="shared" si="68"/>
        <v>18.259999999999994</v>
      </c>
      <c r="R29" s="51">
        <f t="shared" si="68"/>
        <v>19.209999999999994</v>
      </c>
      <c r="S29" s="51">
        <f t="shared" si="68"/>
        <v>20.159999999999993</v>
      </c>
      <c r="T29" s="51">
        <f t="shared" si="68"/>
        <v>21.109999999999992</v>
      </c>
      <c r="U29" s="51">
        <f t="shared" si="68"/>
        <v>22.059999999999992</v>
      </c>
      <c r="V29" s="51">
        <f t="shared" si="68"/>
        <v>23.009999999999991</v>
      </c>
      <c r="W29" s="51">
        <f t="shared" si="68"/>
        <v>23.95999999999999</v>
      </c>
      <c r="X29" s="50">
        <f t="shared" si="68"/>
        <v>0</v>
      </c>
      <c r="Y29" s="50">
        <f t="shared" si="68"/>
        <v>0</v>
      </c>
      <c r="Z29" s="50">
        <f t="shared" si="68"/>
        <v>0</v>
      </c>
      <c r="AA29" s="50">
        <f t="shared" si="68"/>
        <v>0</v>
      </c>
      <c r="AB29" s="50">
        <f t="shared" si="68"/>
        <v>0</v>
      </c>
      <c r="AC29" s="50">
        <f t="shared" si="68"/>
        <v>0</v>
      </c>
      <c r="AD29" s="50">
        <f t="shared" si="68"/>
        <v>0</v>
      </c>
      <c r="AE29" s="50">
        <f t="shared" si="68"/>
        <v>0</v>
      </c>
      <c r="AF29" s="50">
        <f t="shared" si="68"/>
        <v>0</v>
      </c>
      <c r="AG29" s="50">
        <f t="shared" si="68"/>
        <v>0</v>
      </c>
      <c r="AH29" s="50">
        <f t="shared" si="68"/>
        <v>0</v>
      </c>
      <c r="AI29" s="50">
        <f t="shared" si="68"/>
        <v>0</v>
      </c>
      <c r="AJ29" s="50">
        <f t="shared" ref="AJ29:AZ29" si="69">IF(AND(AJ$10&lt;=$AH$4,$B29&lt;=$AE$4),AI29+$N$4,0)</f>
        <v>0</v>
      </c>
      <c r="AK29" s="50">
        <f t="shared" si="69"/>
        <v>0</v>
      </c>
      <c r="AL29" s="50">
        <f t="shared" si="69"/>
        <v>0</v>
      </c>
      <c r="AM29" s="50">
        <f t="shared" si="69"/>
        <v>0</v>
      </c>
      <c r="AN29" s="50">
        <f t="shared" si="69"/>
        <v>0</v>
      </c>
      <c r="AO29" s="50">
        <f t="shared" si="69"/>
        <v>0</v>
      </c>
      <c r="AP29" s="50">
        <f t="shared" si="69"/>
        <v>0</v>
      </c>
      <c r="AQ29" s="50">
        <f t="shared" si="69"/>
        <v>0</v>
      </c>
      <c r="AR29" s="50">
        <f t="shared" si="69"/>
        <v>0</v>
      </c>
      <c r="AS29" s="50">
        <f t="shared" si="69"/>
        <v>0</v>
      </c>
      <c r="AT29" s="50">
        <f t="shared" si="69"/>
        <v>0</v>
      </c>
      <c r="AU29" s="50">
        <f t="shared" si="69"/>
        <v>0</v>
      </c>
      <c r="AV29" s="50">
        <f t="shared" si="69"/>
        <v>0</v>
      </c>
      <c r="AW29" s="50">
        <f t="shared" si="69"/>
        <v>0</v>
      </c>
      <c r="AX29" s="50">
        <f t="shared" si="69"/>
        <v>0</v>
      </c>
      <c r="AY29" s="50">
        <f t="shared" si="69"/>
        <v>0</v>
      </c>
      <c r="AZ29" s="52">
        <f t="shared" si="69"/>
        <v>0</v>
      </c>
    </row>
    <row r="30" spans="1:52" x14ac:dyDescent="0.25">
      <c r="A30" s="67"/>
      <c r="B30" s="9">
        <f t="shared" si="35"/>
        <v>20</v>
      </c>
      <c r="C30" s="46">
        <f t="shared" si="30"/>
        <v>4.96</v>
      </c>
      <c r="D30" s="51">
        <f t="shared" ref="D30:AI30" si="70">IF(AND(D$10&lt;=$AH$4,$B30&lt;=$AE$4),C30+$N$4,0)</f>
        <v>5.91</v>
      </c>
      <c r="E30" s="51">
        <f t="shared" si="70"/>
        <v>6.86</v>
      </c>
      <c r="F30" s="51">
        <f t="shared" si="70"/>
        <v>7.8100000000000005</v>
      </c>
      <c r="G30" s="51">
        <f t="shared" si="70"/>
        <v>8.76</v>
      </c>
      <c r="H30" s="51">
        <f t="shared" si="70"/>
        <v>9.7099999999999991</v>
      </c>
      <c r="I30" s="51">
        <f t="shared" si="70"/>
        <v>10.659999999999998</v>
      </c>
      <c r="J30" s="51">
        <f t="shared" si="70"/>
        <v>11.609999999999998</v>
      </c>
      <c r="K30" s="51">
        <f t="shared" si="70"/>
        <v>12.559999999999997</v>
      </c>
      <c r="L30" s="51">
        <f t="shared" si="70"/>
        <v>13.509999999999996</v>
      </c>
      <c r="M30" s="51">
        <f t="shared" si="70"/>
        <v>14.459999999999996</v>
      </c>
      <c r="N30" s="51">
        <f t="shared" si="70"/>
        <v>15.409999999999995</v>
      </c>
      <c r="O30" s="51">
        <f t="shared" si="70"/>
        <v>16.359999999999996</v>
      </c>
      <c r="P30" s="51">
        <f t="shared" si="70"/>
        <v>17.309999999999995</v>
      </c>
      <c r="Q30" s="51">
        <f t="shared" si="70"/>
        <v>18.259999999999994</v>
      </c>
      <c r="R30" s="51">
        <f t="shared" si="70"/>
        <v>19.209999999999994</v>
      </c>
      <c r="S30" s="51">
        <f t="shared" si="70"/>
        <v>20.159999999999993</v>
      </c>
      <c r="T30" s="51">
        <f t="shared" si="70"/>
        <v>21.109999999999992</v>
      </c>
      <c r="U30" s="51">
        <f t="shared" si="70"/>
        <v>22.059999999999992</v>
      </c>
      <c r="V30" s="51">
        <f t="shared" si="70"/>
        <v>23.009999999999991</v>
      </c>
      <c r="W30" s="51">
        <f t="shared" si="70"/>
        <v>23.95999999999999</v>
      </c>
      <c r="X30" s="50">
        <f t="shared" si="70"/>
        <v>0</v>
      </c>
      <c r="Y30" s="50">
        <f t="shared" si="70"/>
        <v>0</v>
      </c>
      <c r="Z30" s="50">
        <f t="shared" si="70"/>
        <v>0</v>
      </c>
      <c r="AA30" s="50">
        <f t="shared" si="70"/>
        <v>0</v>
      </c>
      <c r="AB30" s="50">
        <f t="shared" si="70"/>
        <v>0</v>
      </c>
      <c r="AC30" s="50">
        <f t="shared" si="70"/>
        <v>0</v>
      </c>
      <c r="AD30" s="50">
        <f t="shared" si="70"/>
        <v>0</v>
      </c>
      <c r="AE30" s="50">
        <f t="shared" si="70"/>
        <v>0</v>
      </c>
      <c r="AF30" s="50">
        <f t="shared" si="70"/>
        <v>0</v>
      </c>
      <c r="AG30" s="50">
        <f t="shared" si="70"/>
        <v>0</v>
      </c>
      <c r="AH30" s="50">
        <f t="shared" si="70"/>
        <v>0</v>
      </c>
      <c r="AI30" s="50">
        <f t="shared" si="70"/>
        <v>0</v>
      </c>
      <c r="AJ30" s="50">
        <f t="shared" ref="AJ30:AZ30" si="71">IF(AND(AJ$10&lt;=$AH$4,$B30&lt;=$AE$4),AI30+$N$4,0)</f>
        <v>0</v>
      </c>
      <c r="AK30" s="50">
        <f t="shared" si="71"/>
        <v>0</v>
      </c>
      <c r="AL30" s="50">
        <f t="shared" si="71"/>
        <v>0</v>
      </c>
      <c r="AM30" s="50">
        <f t="shared" si="71"/>
        <v>0</v>
      </c>
      <c r="AN30" s="50">
        <f t="shared" si="71"/>
        <v>0</v>
      </c>
      <c r="AO30" s="50">
        <f t="shared" si="71"/>
        <v>0</v>
      </c>
      <c r="AP30" s="50">
        <f t="shared" si="71"/>
        <v>0</v>
      </c>
      <c r="AQ30" s="50">
        <f t="shared" si="71"/>
        <v>0</v>
      </c>
      <c r="AR30" s="50">
        <f t="shared" si="71"/>
        <v>0</v>
      </c>
      <c r="AS30" s="50">
        <f t="shared" si="71"/>
        <v>0</v>
      </c>
      <c r="AT30" s="50">
        <f t="shared" si="71"/>
        <v>0</v>
      </c>
      <c r="AU30" s="50">
        <f t="shared" si="71"/>
        <v>0</v>
      </c>
      <c r="AV30" s="50">
        <f t="shared" si="71"/>
        <v>0</v>
      </c>
      <c r="AW30" s="50">
        <f t="shared" si="71"/>
        <v>0</v>
      </c>
      <c r="AX30" s="50">
        <f t="shared" si="71"/>
        <v>0</v>
      </c>
      <c r="AY30" s="50">
        <f t="shared" si="71"/>
        <v>0</v>
      </c>
      <c r="AZ30" s="52">
        <f t="shared" si="71"/>
        <v>0</v>
      </c>
    </row>
    <row r="31" spans="1:52" x14ac:dyDescent="0.25">
      <c r="A31" s="67"/>
      <c r="B31" s="9">
        <f t="shared" si="35"/>
        <v>21</v>
      </c>
      <c r="C31" s="46">
        <f t="shared" si="30"/>
        <v>4.96</v>
      </c>
      <c r="D31" s="51">
        <f t="shared" ref="D31:AI31" si="72">IF(AND(D$10&lt;=$AH$4,$B31&lt;=$AE$4),C31+$N$4,0)</f>
        <v>5.91</v>
      </c>
      <c r="E31" s="51">
        <f t="shared" si="72"/>
        <v>6.86</v>
      </c>
      <c r="F31" s="51">
        <f t="shared" si="72"/>
        <v>7.8100000000000005</v>
      </c>
      <c r="G31" s="51">
        <f t="shared" si="72"/>
        <v>8.76</v>
      </c>
      <c r="H31" s="51">
        <f t="shared" si="72"/>
        <v>9.7099999999999991</v>
      </c>
      <c r="I31" s="51">
        <f t="shared" si="72"/>
        <v>10.659999999999998</v>
      </c>
      <c r="J31" s="51">
        <f t="shared" si="72"/>
        <v>11.609999999999998</v>
      </c>
      <c r="K31" s="51">
        <f t="shared" si="72"/>
        <v>12.559999999999997</v>
      </c>
      <c r="L31" s="51">
        <f t="shared" si="72"/>
        <v>13.509999999999996</v>
      </c>
      <c r="M31" s="51">
        <f t="shared" si="72"/>
        <v>14.459999999999996</v>
      </c>
      <c r="N31" s="51">
        <f t="shared" si="72"/>
        <v>15.409999999999995</v>
      </c>
      <c r="O31" s="51">
        <f t="shared" si="72"/>
        <v>16.359999999999996</v>
      </c>
      <c r="P31" s="51">
        <f t="shared" si="72"/>
        <v>17.309999999999995</v>
      </c>
      <c r="Q31" s="51">
        <f t="shared" si="72"/>
        <v>18.259999999999994</v>
      </c>
      <c r="R31" s="51">
        <f t="shared" si="72"/>
        <v>19.209999999999994</v>
      </c>
      <c r="S31" s="51">
        <f t="shared" si="72"/>
        <v>20.159999999999993</v>
      </c>
      <c r="T31" s="51">
        <f t="shared" si="72"/>
        <v>21.109999999999992</v>
      </c>
      <c r="U31" s="51">
        <f t="shared" si="72"/>
        <v>22.059999999999992</v>
      </c>
      <c r="V31" s="50">
        <f t="shared" si="72"/>
        <v>23.009999999999991</v>
      </c>
      <c r="W31" s="50">
        <f t="shared" si="72"/>
        <v>23.95999999999999</v>
      </c>
      <c r="X31" s="50">
        <f t="shared" si="72"/>
        <v>0</v>
      </c>
      <c r="Y31" s="50">
        <f t="shared" si="72"/>
        <v>0</v>
      </c>
      <c r="Z31" s="50">
        <f t="shared" si="72"/>
        <v>0</v>
      </c>
      <c r="AA31" s="50">
        <f t="shared" si="72"/>
        <v>0</v>
      </c>
      <c r="AB31" s="50">
        <f t="shared" si="72"/>
        <v>0</v>
      </c>
      <c r="AC31" s="50">
        <f t="shared" si="72"/>
        <v>0</v>
      </c>
      <c r="AD31" s="50">
        <f t="shared" si="72"/>
        <v>0</v>
      </c>
      <c r="AE31" s="50">
        <f t="shared" si="72"/>
        <v>0</v>
      </c>
      <c r="AF31" s="50">
        <f t="shared" si="72"/>
        <v>0</v>
      </c>
      <c r="AG31" s="50">
        <f t="shared" si="72"/>
        <v>0</v>
      </c>
      <c r="AH31" s="50">
        <f t="shared" si="72"/>
        <v>0</v>
      </c>
      <c r="AI31" s="50">
        <f t="shared" si="72"/>
        <v>0</v>
      </c>
      <c r="AJ31" s="50">
        <f t="shared" ref="AJ31:AZ31" si="73">IF(AND(AJ$10&lt;=$AH$4,$B31&lt;=$AE$4),AI31+$N$4,0)</f>
        <v>0</v>
      </c>
      <c r="AK31" s="50">
        <f t="shared" si="73"/>
        <v>0</v>
      </c>
      <c r="AL31" s="50">
        <f t="shared" si="73"/>
        <v>0</v>
      </c>
      <c r="AM31" s="50">
        <f t="shared" si="73"/>
        <v>0</v>
      </c>
      <c r="AN31" s="50">
        <f t="shared" si="73"/>
        <v>0</v>
      </c>
      <c r="AO31" s="50">
        <f t="shared" si="73"/>
        <v>0</v>
      </c>
      <c r="AP31" s="50">
        <f t="shared" si="73"/>
        <v>0</v>
      </c>
      <c r="AQ31" s="50">
        <f t="shared" si="73"/>
        <v>0</v>
      </c>
      <c r="AR31" s="50">
        <f t="shared" si="73"/>
        <v>0</v>
      </c>
      <c r="AS31" s="50">
        <f t="shared" si="73"/>
        <v>0</v>
      </c>
      <c r="AT31" s="50">
        <f t="shared" si="73"/>
        <v>0</v>
      </c>
      <c r="AU31" s="50">
        <f t="shared" si="73"/>
        <v>0</v>
      </c>
      <c r="AV31" s="50">
        <f t="shared" si="73"/>
        <v>0</v>
      </c>
      <c r="AW31" s="50">
        <f t="shared" si="73"/>
        <v>0</v>
      </c>
      <c r="AX31" s="50">
        <f t="shared" si="73"/>
        <v>0</v>
      </c>
      <c r="AY31" s="50">
        <f t="shared" si="73"/>
        <v>0</v>
      </c>
      <c r="AZ31" s="52">
        <f t="shared" si="73"/>
        <v>0</v>
      </c>
    </row>
    <row r="32" spans="1:52" x14ac:dyDescent="0.25">
      <c r="A32" s="67"/>
      <c r="B32" s="9">
        <f t="shared" si="35"/>
        <v>22</v>
      </c>
      <c r="C32" s="46">
        <f t="shared" si="30"/>
        <v>4.96</v>
      </c>
      <c r="D32" s="51">
        <f t="shared" ref="D32:AI32" si="74">IF(AND(D$10&lt;=$AH$4,$B32&lt;=$AE$4),C32+$N$4,0)</f>
        <v>5.91</v>
      </c>
      <c r="E32" s="51">
        <f t="shared" si="74"/>
        <v>6.86</v>
      </c>
      <c r="F32" s="51">
        <f t="shared" si="74"/>
        <v>7.8100000000000005</v>
      </c>
      <c r="G32" s="51">
        <f t="shared" si="74"/>
        <v>8.76</v>
      </c>
      <c r="H32" s="51">
        <f t="shared" si="74"/>
        <v>9.7099999999999991</v>
      </c>
      <c r="I32" s="51">
        <f t="shared" si="74"/>
        <v>10.659999999999998</v>
      </c>
      <c r="J32" s="51">
        <f t="shared" si="74"/>
        <v>11.609999999999998</v>
      </c>
      <c r="K32" s="51">
        <f t="shared" si="74"/>
        <v>12.559999999999997</v>
      </c>
      <c r="L32" s="51">
        <f t="shared" si="74"/>
        <v>13.509999999999996</v>
      </c>
      <c r="M32" s="51">
        <f t="shared" si="74"/>
        <v>14.459999999999996</v>
      </c>
      <c r="N32" s="51">
        <f t="shared" si="74"/>
        <v>15.409999999999995</v>
      </c>
      <c r="O32" s="51">
        <f t="shared" si="74"/>
        <v>16.359999999999996</v>
      </c>
      <c r="P32" s="51">
        <f t="shared" si="74"/>
        <v>17.309999999999995</v>
      </c>
      <c r="Q32" s="51">
        <f t="shared" si="74"/>
        <v>18.259999999999994</v>
      </c>
      <c r="R32" s="51">
        <f t="shared" si="74"/>
        <v>19.209999999999994</v>
      </c>
      <c r="S32" s="51">
        <f t="shared" si="74"/>
        <v>20.159999999999993</v>
      </c>
      <c r="T32" s="50">
        <f t="shared" si="74"/>
        <v>21.109999999999992</v>
      </c>
      <c r="U32" s="50">
        <f t="shared" si="74"/>
        <v>22.059999999999992</v>
      </c>
      <c r="V32" s="50">
        <f t="shared" si="74"/>
        <v>23.009999999999991</v>
      </c>
      <c r="W32" s="50">
        <f t="shared" si="74"/>
        <v>23.95999999999999</v>
      </c>
      <c r="X32" s="50">
        <f t="shared" si="74"/>
        <v>0</v>
      </c>
      <c r="Y32" s="50">
        <f t="shared" si="74"/>
        <v>0</v>
      </c>
      <c r="Z32" s="50">
        <f t="shared" si="74"/>
        <v>0</v>
      </c>
      <c r="AA32" s="50">
        <f t="shared" si="74"/>
        <v>0</v>
      </c>
      <c r="AB32" s="50">
        <f t="shared" si="74"/>
        <v>0</v>
      </c>
      <c r="AC32" s="50">
        <f t="shared" si="74"/>
        <v>0</v>
      </c>
      <c r="AD32" s="50">
        <f t="shared" si="74"/>
        <v>0</v>
      </c>
      <c r="AE32" s="50">
        <f t="shared" si="74"/>
        <v>0</v>
      </c>
      <c r="AF32" s="50">
        <f t="shared" si="74"/>
        <v>0</v>
      </c>
      <c r="AG32" s="50">
        <f t="shared" si="74"/>
        <v>0</v>
      </c>
      <c r="AH32" s="50">
        <f t="shared" si="74"/>
        <v>0</v>
      </c>
      <c r="AI32" s="50">
        <f t="shared" si="74"/>
        <v>0</v>
      </c>
      <c r="AJ32" s="50">
        <f t="shared" ref="AJ32:AZ32" si="75">IF(AND(AJ$10&lt;=$AH$4,$B32&lt;=$AE$4),AI32+$N$4,0)</f>
        <v>0</v>
      </c>
      <c r="AK32" s="50">
        <f t="shared" si="75"/>
        <v>0</v>
      </c>
      <c r="AL32" s="50">
        <f t="shared" si="75"/>
        <v>0</v>
      </c>
      <c r="AM32" s="50">
        <f t="shared" si="75"/>
        <v>0</v>
      </c>
      <c r="AN32" s="50">
        <f t="shared" si="75"/>
        <v>0</v>
      </c>
      <c r="AO32" s="50">
        <f t="shared" si="75"/>
        <v>0</v>
      </c>
      <c r="AP32" s="50">
        <f t="shared" si="75"/>
        <v>0</v>
      </c>
      <c r="AQ32" s="50">
        <f t="shared" si="75"/>
        <v>0</v>
      </c>
      <c r="AR32" s="50">
        <f t="shared" si="75"/>
        <v>0</v>
      </c>
      <c r="AS32" s="50">
        <f t="shared" si="75"/>
        <v>0</v>
      </c>
      <c r="AT32" s="50">
        <f t="shared" si="75"/>
        <v>0</v>
      </c>
      <c r="AU32" s="50">
        <f t="shared" si="75"/>
        <v>0</v>
      </c>
      <c r="AV32" s="50">
        <f t="shared" si="75"/>
        <v>0</v>
      </c>
      <c r="AW32" s="50">
        <f t="shared" si="75"/>
        <v>0</v>
      </c>
      <c r="AX32" s="50">
        <f t="shared" si="75"/>
        <v>0</v>
      </c>
      <c r="AY32" s="50">
        <f t="shared" si="75"/>
        <v>0</v>
      </c>
      <c r="AZ32" s="52">
        <f t="shared" si="75"/>
        <v>0</v>
      </c>
    </row>
    <row r="33" spans="1:52" x14ac:dyDescent="0.25">
      <c r="A33" s="67"/>
      <c r="B33" s="9">
        <f t="shared" si="35"/>
        <v>23</v>
      </c>
      <c r="C33" s="46">
        <f t="shared" si="30"/>
        <v>4.96</v>
      </c>
      <c r="D33" s="51">
        <f t="shared" ref="D33:AI33" si="76">IF(AND(D$10&lt;=$AH$4,$B33&lt;=$AE$4),C33+$N$4,0)</f>
        <v>5.91</v>
      </c>
      <c r="E33" s="51">
        <f t="shared" si="76"/>
        <v>6.86</v>
      </c>
      <c r="F33" s="51">
        <f t="shared" si="76"/>
        <v>7.8100000000000005</v>
      </c>
      <c r="G33" s="51">
        <f t="shared" si="76"/>
        <v>8.76</v>
      </c>
      <c r="H33" s="51">
        <f t="shared" si="76"/>
        <v>9.7099999999999991</v>
      </c>
      <c r="I33" s="51">
        <f t="shared" si="76"/>
        <v>10.659999999999998</v>
      </c>
      <c r="J33" s="51">
        <f t="shared" si="76"/>
        <v>11.609999999999998</v>
      </c>
      <c r="K33" s="51">
        <f t="shared" si="76"/>
        <v>12.559999999999997</v>
      </c>
      <c r="L33" s="51">
        <f t="shared" si="76"/>
        <v>13.509999999999996</v>
      </c>
      <c r="M33" s="51">
        <f t="shared" si="76"/>
        <v>14.459999999999996</v>
      </c>
      <c r="N33" s="51">
        <f t="shared" si="76"/>
        <v>15.409999999999995</v>
      </c>
      <c r="O33" s="51">
        <f t="shared" si="76"/>
        <v>16.359999999999996</v>
      </c>
      <c r="P33" s="51">
        <f t="shared" si="76"/>
        <v>17.309999999999995</v>
      </c>
      <c r="Q33" s="51">
        <f t="shared" si="76"/>
        <v>18.259999999999994</v>
      </c>
      <c r="R33" s="53">
        <f t="shared" si="76"/>
        <v>19.209999999999994</v>
      </c>
      <c r="S33" s="53">
        <f t="shared" si="76"/>
        <v>20.159999999999993</v>
      </c>
      <c r="T33" s="50">
        <f t="shared" si="76"/>
        <v>21.109999999999992</v>
      </c>
      <c r="U33" s="50">
        <f t="shared" si="76"/>
        <v>22.059999999999992</v>
      </c>
      <c r="V33" s="50">
        <f t="shared" si="76"/>
        <v>23.009999999999991</v>
      </c>
      <c r="W33" s="50">
        <f t="shared" si="76"/>
        <v>23.95999999999999</v>
      </c>
      <c r="X33" s="50">
        <f t="shared" si="76"/>
        <v>0</v>
      </c>
      <c r="Y33" s="50">
        <f t="shared" si="76"/>
        <v>0</v>
      </c>
      <c r="Z33" s="50">
        <f t="shared" si="76"/>
        <v>0</v>
      </c>
      <c r="AA33" s="50">
        <f t="shared" si="76"/>
        <v>0</v>
      </c>
      <c r="AB33" s="50">
        <f t="shared" si="76"/>
        <v>0</v>
      </c>
      <c r="AC33" s="50">
        <f t="shared" si="76"/>
        <v>0</v>
      </c>
      <c r="AD33" s="50">
        <f t="shared" si="76"/>
        <v>0</v>
      </c>
      <c r="AE33" s="50">
        <f t="shared" si="76"/>
        <v>0</v>
      </c>
      <c r="AF33" s="50">
        <f t="shared" si="76"/>
        <v>0</v>
      </c>
      <c r="AG33" s="50">
        <f t="shared" si="76"/>
        <v>0</v>
      </c>
      <c r="AH33" s="50">
        <f t="shared" si="76"/>
        <v>0</v>
      </c>
      <c r="AI33" s="50">
        <f t="shared" si="76"/>
        <v>0</v>
      </c>
      <c r="AJ33" s="50">
        <f t="shared" ref="AJ33:AZ33" si="77">IF(AND(AJ$10&lt;=$AH$4,$B33&lt;=$AE$4),AI33+$N$4,0)</f>
        <v>0</v>
      </c>
      <c r="AK33" s="50">
        <f t="shared" si="77"/>
        <v>0</v>
      </c>
      <c r="AL33" s="50">
        <f t="shared" si="77"/>
        <v>0</v>
      </c>
      <c r="AM33" s="50">
        <f t="shared" si="77"/>
        <v>0</v>
      </c>
      <c r="AN33" s="50">
        <f t="shared" si="77"/>
        <v>0</v>
      </c>
      <c r="AO33" s="50">
        <f t="shared" si="77"/>
        <v>0</v>
      </c>
      <c r="AP33" s="50">
        <f t="shared" si="77"/>
        <v>0</v>
      </c>
      <c r="AQ33" s="50">
        <f t="shared" si="77"/>
        <v>0</v>
      </c>
      <c r="AR33" s="50">
        <f t="shared" si="77"/>
        <v>0</v>
      </c>
      <c r="AS33" s="50">
        <f t="shared" si="77"/>
        <v>0</v>
      </c>
      <c r="AT33" s="50">
        <f t="shared" si="77"/>
        <v>0</v>
      </c>
      <c r="AU33" s="50">
        <f t="shared" si="77"/>
        <v>0</v>
      </c>
      <c r="AV33" s="50">
        <f t="shared" si="77"/>
        <v>0</v>
      </c>
      <c r="AW33" s="50">
        <f t="shared" si="77"/>
        <v>0</v>
      </c>
      <c r="AX33" s="50">
        <f t="shared" si="77"/>
        <v>0</v>
      </c>
      <c r="AY33" s="50">
        <f t="shared" si="77"/>
        <v>0</v>
      </c>
      <c r="AZ33" s="52">
        <f t="shared" si="77"/>
        <v>0</v>
      </c>
    </row>
    <row r="34" spans="1:52" x14ac:dyDescent="0.25">
      <c r="A34" s="67"/>
      <c r="B34" s="9">
        <f t="shared" si="35"/>
        <v>24</v>
      </c>
      <c r="C34" s="45">
        <f t="shared" si="30"/>
        <v>4.96</v>
      </c>
      <c r="D34" s="50">
        <f t="shared" ref="D34:AI34" si="78">IF(AND(D$10&lt;=$AH$4,$B34&lt;=$AE$4),C34+$N$4,0)</f>
        <v>5.91</v>
      </c>
      <c r="E34" s="50">
        <f t="shared" si="78"/>
        <v>6.86</v>
      </c>
      <c r="F34" s="50">
        <f t="shared" si="78"/>
        <v>7.8100000000000005</v>
      </c>
      <c r="G34" s="50">
        <f t="shared" si="78"/>
        <v>8.76</v>
      </c>
      <c r="H34" s="51">
        <f t="shared" si="78"/>
        <v>9.7099999999999991</v>
      </c>
      <c r="I34" s="51">
        <f t="shared" si="78"/>
        <v>10.659999999999998</v>
      </c>
      <c r="J34" s="51">
        <f t="shared" si="78"/>
        <v>11.609999999999998</v>
      </c>
      <c r="K34" s="51">
        <f t="shared" si="78"/>
        <v>12.559999999999997</v>
      </c>
      <c r="L34" s="51">
        <f t="shared" si="78"/>
        <v>13.509999999999996</v>
      </c>
      <c r="M34" s="51">
        <f t="shared" si="78"/>
        <v>14.459999999999996</v>
      </c>
      <c r="N34" s="51">
        <f t="shared" si="78"/>
        <v>15.409999999999995</v>
      </c>
      <c r="O34" s="51">
        <f t="shared" si="78"/>
        <v>16.359999999999996</v>
      </c>
      <c r="P34" s="50">
        <f t="shared" si="78"/>
        <v>17.309999999999995</v>
      </c>
      <c r="Q34" s="50">
        <f t="shared" si="78"/>
        <v>18.259999999999994</v>
      </c>
      <c r="R34" s="50">
        <f t="shared" si="78"/>
        <v>19.209999999999994</v>
      </c>
      <c r="S34" s="50">
        <f t="shared" si="78"/>
        <v>20.159999999999993</v>
      </c>
      <c r="T34" s="50">
        <f t="shared" si="78"/>
        <v>21.109999999999992</v>
      </c>
      <c r="U34" s="50">
        <f t="shared" si="78"/>
        <v>22.059999999999992</v>
      </c>
      <c r="V34" s="50">
        <f t="shared" si="78"/>
        <v>23.009999999999991</v>
      </c>
      <c r="W34" s="50">
        <f t="shared" si="78"/>
        <v>23.95999999999999</v>
      </c>
      <c r="X34" s="50">
        <f t="shared" si="78"/>
        <v>0</v>
      </c>
      <c r="Y34" s="50">
        <f t="shared" si="78"/>
        <v>0</v>
      </c>
      <c r="Z34" s="50">
        <f t="shared" si="78"/>
        <v>0</v>
      </c>
      <c r="AA34" s="50">
        <f t="shared" si="78"/>
        <v>0</v>
      </c>
      <c r="AB34" s="50">
        <f t="shared" si="78"/>
        <v>0</v>
      </c>
      <c r="AC34" s="50">
        <f t="shared" si="78"/>
        <v>0</v>
      </c>
      <c r="AD34" s="50">
        <f t="shared" si="78"/>
        <v>0</v>
      </c>
      <c r="AE34" s="50">
        <f t="shared" si="78"/>
        <v>0</v>
      </c>
      <c r="AF34" s="50">
        <f t="shared" si="78"/>
        <v>0</v>
      </c>
      <c r="AG34" s="50">
        <f t="shared" si="78"/>
        <v>0</v>
      </c>
      <c r="AH34" s="50">
        <f t="shared" si="78"/>
        <v>0</v>
      </c>
      <c r="AI34" s="50">
        <f t="shared" si="78"/>
        <v>0</v>
      </c>
      <c r="AJ34" s="50">
        <f t="shared" ref="AJ34:AZ34" si="79">IF(AND(AJ$10&lt;=$AH$4,$B34&lt;=$AE$4),AI34+$N$4,0)</f>
        <v>0</v>
      </c>
      <c r="AK34" s="50">
        <f t="shared" si="79"/>
        <v>0</v>
      </c>
      <c r="AL34" s="50">
        <f t="shared" si="79"/>
        <v>0</v>
      </c>
      <c r="AM34" s="50">
        <f t="shared" si="79"/>
        <v>0</v>
      </c>
      <c r="AN34" s="50">
        <f t="shared" si="79"/>
        <v>0</v>
      </c>
      <c r="AO34" s="50">
        <f t="shared" si="79"/>
        <v>0</v>
      </c>
      <c r="AP34" s="50">
        <f t="shared" si="79"/>
        <v>0</v>
      </c>
      <c r="AQ34" s="50">
        <f t="shared" si="79"/>
        <v>0</v>
      </c>
      <c r="AR34" s="50">
        <f t="shared" si="79"/>
        <v>0</v>
      </c>
      <c r="AS34" s="50">
        <f t="shared" si="79"/>
        <v>0</v>
      </c>
      <c r="AT34" s="50">
        <f t="shared" si="79"/>
        <v>0</v>
      </c>
      <c r="AU34" s="50">
        <f t="shared" si="79"/>
        <v>0</v>
      </c>
      <c r="AV34" s="50">
        <f t="shared" si="79"/>
        <v>0</v>
      </c>
      <c r="AW34" s="50">
        <f t="shared" si="79"/>
        <v>0</v>
      </c>
      <c r="AX34" s="50">
        <f t="shared" si="79"/>
        <v>0</v>
      </c>
      <c r="AY34" s="50">
        <f t="shared" si="79"/>
        <v>0</v>
      </c>
      <c r="AZ34" s="52">
        <f t="shared" si="79"/>
        <v>0</v>
      </c>
    </row>
    <row r="35" spans="1:52" ht="15" customHeight="1" x14ac:dyDescent="0.25">
      <c r="A35" s="67"/>
      <c r="B35" s="9">
        <f t="shared" si="35"/>
        <v>25</v>
      </c>
      <c r="C35" s="45">
        <f t="shared" si="30"/>
        <v>0</v>
      </c>
      <c r="D35" s="50">
        <f t="shared" ref="D35:AI35" si="80">IF(AND(D$10&lt;=$AH$4,$B35&lt;=$AE$4),C35+$N$4,0)</f>
        <v>0</v>
      </c>
      <c r="E35" s="50">
        <f t="shared" si="80"/>
        <v>0</v>
      </c>
      <c r="F35" s="50">
        <f t="shared" si="80"/>
        <v>0</v>
      </c>
      <c r="G35" s="50">
        <f t="shared" si="80"/>
        <v>0</v>
      </c>
      <c r="H35" s="50">
        <f t="shared" si="80"/>
        <v>0</v>
      </c>
      <c r="I35" s="50">
        <f t="shared" si="80"/>
        <v>0</v>
      </c>
      <c r="J35" s="50">
        <f t="shared" si="80"/>
        <v>0</v>
      </c>
      <c r="K35" s="50">
        <f t="shared" si="80"/>
        <v>0</v>
      </c>
      <c r="L35" s="50">
        <f t="shared" si="80"/>
        <v>0</v>
      </c>
      <c r="M35" s="50">
        <f t="shared" si="80"/>
        <v>0</v>
      </c>
      <c r="N35" s="50">
        <f t="shared" si="80"/>
        <v>0</v>
      </c>
      <c r="O35" s="50">
        <f t="shared" si="80"/>
        <v>0</v>
      </c>
      <c r="P35" s="50">
        <f t="shared" si="80"/>
        <v>0</v>
      </c>
      <c r="Q35" s="50">
        <f t="shared" si="80"/>
        <v>0</v>
      </c>
      <c r="R35" s="50">
        <f t="shared" si="80"/>
        <v>0</v>
      </c>
      <c r="S35" s="50">
        <f t="shared" si="80"/>
        <v>0</v>
      </c>
      <c r="T35" s="50">
        <f t="shared" si="80"/>
        <v>0</v>
      </c>
      <c r="U35" s="50">
        <f t="shared" si="80"/>
        <v>0</v>
      </c>
      <c r="V35" s="50">
        <f t="shared" si="80"/>
        <v>0</v>
      </c>
      <c r="W35" s="50">
        <f t="shared" si="80"/>
        <v>0</v>
      </c>
      <c r="X35" s="50">
        <f t="shared" si="80"/>
        <v>0</v>
      </c>
      <c r="Y35" s="50">
        <f t="shared" si="80"/>
        <v>0</v>
      </c>
      <c r="Z35" s="50">
        <f t="shared" si="80"/>
        <v>0</v>
      </c>
      <c r="AA35" s="50">
        <f t="shared" si="80"/>
        <v>0</v>
      </c>
      <c r="AB35" s="50">
        <f t="shared" si="80"/>
        <v>0</v>
      </c>
      <c r="AC35" s="50">
        <f t="shared" si="80"/>
        <v>0</v>
      </c>
      <c r="AD35" s="50">
        <f t="shared" si="80"/>
        <v>0</v>
      </c>
      <c r="AE35" s="50">
        <f t="shared" si="80"/>
        <v>0</v>
      </c>
      <c r="AF35" s="50">
        <f t="shared" si="80"/>
        <v>0</v>
      </c>
      <c r="AG35" s="50">
        <f t="shared" si="80"/>
        <v>0</v>
      </c>
      <c r="AH35" s="50">
        <f t="shared" si="80"/>
        <v>0</v>
      </c>
      <c r="AI35" s="50">
        <f t="shared" si="80"/>
        <v>0</v>
      </c>
      <c r="AJ35" s="50">
        <f t="shared" ref="AJ35:AZ35" si="81">IF(AND(AJ$10&lt;=$AH$4,$B35&lt;=$AE$4),AI35+$N$4,0)</f>
        <v>0</v>
      </c>
      <c r="AK35" s="50">
        <f t="shared" si="81"/>
        <v>0</v>
      </c>
      <c r="AL35" s="50">
        <f t="shared" si="81"/>
        <v>0</v>
      </c>
      <c r="AM35" s="50">
        <f t="shared" si="81"/>
        <v>0</v>
      </c>
      <c r="AN35" s="50">
        <f t="shared" si="81"/>
        <v>0</v>
      </c>
      <c r="AO35" s="50">
        <f t="shared" si="81"/>
        <v>0</v>
      </c>
      <c r="AP35" s="50">
        <f t="shared" si="81"/>
        <v>0</v>
      </c>
      <c r="AQ35" s="50">
        <f t="shared" si="81"/>
        <v>0</v>
      </c>
      <c r="AR35" s="50">
        <f t="shared" si="81"/>
        <v>0</v>
      </c>
      <c r="AS35" s="50">
        <f t="shared" si="81"/>
        <v>0</v>
      </c>
      <c r="AT35" s="50">
        <f t="shared" si="81"/>
        <v>0</v>
      </c>
      <c r="AU35" s="50">
        <f t="shared" si="81"/>
        <v>0</v>
      </c>
      <c r="AV35" s="50">
        <f t="shared" si="81"/>
        <v>0</v>
      </c>
      <c r="AW35" s="50">
        <f t="shared" si="81"/>
        <v>0</v>
      </c>
      <c r="AX35" s="50">
        <f t="shared" si="81"/>
        <v>0</v>
      </c>
      <c r="AY35" s="50">
        <f t="shared" si="81"/>
        <v>0</v>
      </c>
      <c r="AZ35" s="52">
        <f t="shared" si="81"/>
        <v>0</v>
      </c>
    </row>
    <row r="36" spans="1:52" x14ac:dyDescent="0.25">
      <c r="A36" s="67"/>
      <c r="B36" s="9">
        <f t="shared" si="35"/>
        <v>26</v>
      </c>
      <c r="C36" s="45">
        <f t="shared" si="30"/>
        <v>0</v>
      </c>
      <c r="D36" s="50">
        <f t="shared" ref="D36:AI36" si="82">IF(AND(D$10&lt;=$AH$4,$B36&lt;=$AE$4),C36+$N$4,0)</f>
        <v>0</v>
      </c>
      <c r="E36" s="50">
        <f t="shared" si="82"/>
        <v>0</v>
      </c>
      <c r="F36" s="50">
        <f t="shared" si="82"/>
        <v>0</v>
      </c>
      <c r="G36" s="50">
        <f t="shared" si="82"/>
        <v>0</v>
      </c>
      <c r="H36" s="50">
        <f t="shared" si="82"/>
        <v>0</v>
      </c>
      <c r="I36" s="50">
        <f t="shared" si="82"/>
        <v>0</v>
      </c>
      <c r="J36" s="50">
        <f t="shared" si="82"/>
        <v>0</v>
      </c>
      <c r="K36" s="50">
        <f t="shared" si="82"/>
        <v>0</v>
      </c>
      <c r="L36" s="50">
        <f t="shared" si="82"/>
        <v>0</v>
      </c>
      <c r="M36" s="50">
        <f t="shared" si="82"/>
        <v>0</v>
      </c>
      <c r="N36" s="50">
        <f t="shared" si="82"/>
        <v>0</v>
      </c>
      <c r="O36" s="50">
        <f t="shared" si="82"/>
        <v>0</v>
      </c>
      <c r="P36" s="50">
        <f t="shared" si="82"/>
        <v>0</v>
      </c>
      <c r="Q36" s="50">
        <f t="shared" si="82"/>
        <v>0</v>
      </c>
      <c r="R36" s="50">
        <f t="shared" si="82"/>
        <v>0</v>
      </c>
      <c r="S36" s="50">
        <f t="shared" si="82"/>
        <v>0</v>
      </c>
      <c r="T36" s="50">
        <f t="shared" si="82"/>
        <v>0</v>
      </c>
      <c r="U36" s="50">
        <f t="shared" si="82"/>
        <v>0</v>
      </c>
      <c r="V36" s="50">
        <f t="shared" si="82"/>
        <v>0</v>
      </c>
      <c r="W36" s="50">
        <f t="shared" si="82"/>
        <v>0</v>
      </c>
      <c r="X36" s="50">
        <f t="shared" si="82"/>
        <v>0</v>
      </c>
      <c r="Y36" s="50">
        <f t="shared" si="82"/>
        <v>0</v>
      </c>
      <c r="Z36" s="50">
        <f t="shared" si="82"/>
        <v>0</v>
      </c>
      <c r="AA36" s="50">
        <f t="shared" si="82"/>
        <v>0</v>
      </c>
      <c r="AB36" s="50">
        <f t="shared" si="82"/>
        <v>0</v>
      </c>
      <c r="AC36" s="50">
        <f t="shared" si="82"/>
        <v>0</v>
      </c>
      <c r="AD36" s="50">
        <f t="shared" si="82"/>
        <v>0</v>
      </c>
      <c r="AE36" s="50">
        <f t="shared" si="82"/>
        <v>0</v>
      </c>
      <c r="AF36" s="50">
        <f t="shared" si="82"/>
        <v>0</v>
      </c>
      <c r="AG36" s="50">
        <f t="shared" si="82"/>
        <v>0</v>
      </c>
      <c r="AH36" s="50">
        <f t="shared" si="82"/>
        <v>0</v>
      </c>
      <c r="AI36" s="50">
        <f t="shared" si="82"/>
        <v>0</v>
      </c>
      <c r="AJ36" s="50">
        <f t="shared" ref="AJ36:AZ36" si="83">IF(AND(AJ$10&lt;=$AH$4,$B36&lt;=$AE$4),AI36+$N$4,0)</f>
        <v>0</v>
      </c>
      <c r="AK36" s="50">
        <f t="shared" si="83"/>
        <v>0</v>
      </c>
      <c r="AL36" s="50">
        <f t="shared" si="83"/>
        <v>0</v>
      </c>
      <c r="AM36" s="50">
        <f t="shared" si="83"/>
        <v>0</v>
      </c>
      <c r="AN36" s="50">
        <f t="shared" si="83"/>
        <v>0</v>
      </c>
      <c r="AO36" s="50">
        <f t="shared" si="83"/>
        <v>0</v>
      </c>
      <c r="AP36" s="50">
        <f t="shared" si="83"/>
        <v>0</v>
      </c>
      <c r="AQ36" s="50">
        <f t="shared" si="83"/>
        <v>0</v>
      </c>
      <c r="AR36" s="50">
        <f t="shared" si="83"/>
        <v>0</v>
      </c>
      <c r="AS36" s="50">
        <f t="shared" si="83"/>
        <v>0</v>
      </c>
      <c r="AT36" s="50">
        <f t="shared" si="83"/>
        <v>0</v>
      </c>
      <c r="AU36" s="50">
        <f t="shared" si="83"/>
        <v>0</v>
      </c>
      <c r="AV36" s="50">
        <f t="shared" si="83"/>
        <v>0</v>
      </c>
      <c r="AW36" s="50">
        <f t="shared" si="83"/>
        <v>0</v>
      </c>
      <c r="AX36" s="50">
        <f t="shared" si="83"/>
        <v>0</v>
      </c>
      <c r="AY36" s="50">
        <f t="shared" si="83"/>
        <v>0</v>
      </c>
      <c r="AZ36" s="52">
        <f t="shared" si="83"/>
        <v>0</v>
      </c>
    </row>
    <row r="37" spans="1:52" x14ac:dyDescent="0.25">
      <c r="A37" s="67"/>
      <c r="B37" s="9">
        <f t="shared" si="35"/>
        <v>27</v>
      </c>
      <c r="C37" s="45">
        <f t="shared" si="30"/>
        <v>0</v>
      </c>
      <c r="D37" s="50">
        <f t="shared" ref="D37:AI37" si="84">IF(AND(D$10&lt;=$AH$4,$B37&lt;=$AE$4),C37+$N$4,0)</f>
        <v>0</v>
      </c>
      <c r="E37" s="50">
        <f t="shared" si="84"/>
        <v>0</v>
      </c>
      <c r="F37" s="50">
        <f t="shared" si="84"/>
        <v>0</v>
      </c>
      <c r="G37" s="50">
        <f t="shared" si="84"/>
        <v>0</v>
      </c>
      <c r="H37" s="50">
        <f t="shared" si="84"/>
        <v>0</v>
      </c>
      <c r="I37" s="50">
        <f t="shared" si="84"/>
        <v>0</v>
      </c>
      <c r="J37" s="50">
        <f t="shared" si="84"/>
        <v>0</v>
      </c>
      <c r="K37" s="50">
        <f t="shared" si="84"/>
        <v>0</v>
      </c>
      <c r="L37" s="50">
        <f t="shared" si="84"/>
        <v>0</v>
      </c>
      <c r="M37" s="50">
        <f t="shared" si="84"/>
        <v>0</v>
      </c>
      <c r="N37" s="50">
        <f t="shared" si="84"/>
        <v>0</v>
      </c>
      <c r="O37" s="50">
        <f t="shared" si="84"/>
        <v>0</v>
      </c>
      <c r="P37" s="50">
        <f t="shared" si="84"/>
        <v>0</v>
      </c>
      <c r="Q37" s="50">
        <f t="shared" si="84"/>
        <v>0</v>
      </c>
      <c r="R37" s="50">
        <f t="shared" si="84"/>
        <v>0</v>
      </c>
      <c r="S37" s="50">
        <f t="shared" si="84"/>
        <v>0</v>
      </c>
      <c r="T37" s="50">
        <f t="shared" si="84"/>
        <v>0</v>
      </c>
      <c r="U37" s="50">
        <f t="shared" si="84"/>
        <v>0</v>
      </c>
      <c r="V37" s="50">
        <f t="shared" si="84"/>
        <v>0</v>
      </c>
      <c r="W37" s="50">
        <f t="shared" si="84"/>
        <v>0</v>
      </c>
      <c r="X37" s="50">
        <f t="shared" si="84"/>
        <v>0</v>
      </c>
      <c r="Y37" s="50">
        <f t="shared" si="84"/>
        <v>0</v>
      </c>
      <c r="Z37" s="50">
        <f t="shared" si="84"/>
        <v>0</v>
      </c>
      <c r="AA37" s="50">
        <f t="shared" si="84"/>
        <v>0</v>
      </c>
      <c r="AB37" s="50">
        <f t="shared" si="84"/>
        <v>0</v>
      </c>
      <c r="AC37" s="50">
        <f t="shared" si="84"/>
        <v>0</v>
      </c>
      <c r="AD37" s="50">
        <f t="shared" si="84"/>
        <v>0</v>
      </c>
      <c r="AE37" s="50">
        <f t="shared" si="84"/>
        <v>0</v>
      </c>
      <c r="AF37" s="50">
        <f t="shared" si="84"/>
        <v>0</v>
      </c>
      <c r="AG37" s="50">
        <f t="shared" si="84"/>
        <v>0</v>
      </c>
      <c r="AH37" s="50">
        <f t="shared" si="84"/>
        <v>0</v>
      </c>
      <c r="AI37" s="50">
        <f t="shared" si="84"/>
        <v>0</v>
      </c>
      <c r="AJ37" s="50">
        <f t="shared" ref="AJ37:AZ37" si="85">IF(AND(AJ$10&lt;=$AH$4,$B37&lt;=$AE$4),AI37+$N$4,0)</f>
        <v>0</v>
      </c>
      <c r="AK37" s="50">
        <f t="shared" si="85"/>
        <v>0</v>
      </c>
      <c r="AL37" s="50">
        <f t="shared" si="85"/>
        <v>0</v>
      </c>
      <c r="AM37" s="50">
        <f t="shared" si="85"/>
        <v>0</v>
      </c>
      <c r="AN37" s="50">
        <f t="shared" si="85"/>
        <v>0</v>
      </c>
      <c r="AO37" s="50">
        <f t="shared" si="85"/>
        <v>0</v>
      </c>
      <c r="AP37" s="50">
        <f t="shared" si="85"/>
        <v>0</v>
      </c>
      <c r="AQ37" s="50">
        <f t="shared" si="85"/>
        <v>0</v>
      </c>
      <c r="AR37" s="50">
        <f t="shared" si="85"/>
        <v>0</v>
      </c>
      <c r="AS37" s="50">
        <f t="shared" si="85"/>
        <v>0</v>
      </c>
      <c r="AT37" s="50">
        <f t="shared" si="85"/>
        <v>0</v>
      </c>
      <c r="AU37" s="50">
        <f t="shared" si="85"/>
        <v>0</v>
      </c>
      <c r="AV37" s="50">
        <f t="shared" si="85"/>
        <v>0</v>
      </c>
      <c r="AW37" s="50">
        <f t="shared" si="85"/>
        <v>0</v>
      </c>
      <c r="AX37" s="50">
        <f t="shared" si="85"/>
        <v>0</v>
      </c>
      <c r="AY37" s="50">
        <f t="shared" si="85"/>
        <v>0</v>
      </c>
      <c r="AZ37" s="52">
        <f t="shared" si="85"/>
        <v>0</v>
      </c>
    </row>
    <row r="38" spans="1:52" x14ac:dyDescent="0.25">
      <c r="A38" s="67"/>
      <c r="B38" s="9">
        <f t="shared" si="35"/>
        <v>28</v>
      </c>
      <c r="C38" s="45">
        <f t="shared" si="30"/>
        <v>0</v>
      </c>
      <c r="D38" s="50">
        <f t="shared" ref="D38:AI38" si="86">IF(AND(D$10&lt;=$AH$4,$B38&lt;=$AE$4),C38+$N$4,0)</f>
        <v>0</v>
      </c>
      <c r="E38" s="50">
        <f t="shared" si="86"/>
        <v>0</v>
      </c>
      <c r="F38" s="50">
        <f t="shared" si="86"/>
        <v>0</v>
      </c>
      <c r="G38" s="50">
        <f t="shared" si="86"/>
        <v>0</v>
      </c>
      <c r="H38" s="50">
        <f t="shared" si="86"/>
        <v>0</v>
      </c>
      <c r="I38" s="50">
        <f t="shared" si="86"/>
        <v>0</v>
      </c>
      <c r="J38" s="50">
        <f t="shared" si="86"/>
        <v>0</v>
      </c>
      <c r="K38" s="50">
        <f t="shared" si="86"/>
        <v>0</v>
      </c>
      <c r="L38" s="50">
        <f t="shared" si="86"/>
        <v>0</v>
      </c>
      <c r="M38" s="50">
        <f t="shared" si="86"/>
        <v>0</v>
      </c>
      <c r="N38" s="50">
        <f t="shared" si="86"/>
        <v>0</v>
      </c>
      <c r="O38" s="50">
        <f t="shared" si="86"/>
        <v>0</v>
      </c>
      <c r="P38" s="50">
        <f t="shared" si="86"/>
        <v>0</v>
      </c>
      <c r="Q38" s="50">
        <f t="shared" si="86"/>
        <v>0</v>
      </c>
      <c r="R38" s="50">
        <f t="shared" si="86"/>
        <v>0</v>
      </c>
      <c r="S38" s="50">
        <f t="shared" si="86"/>
        <v>0</v>
      </c>
      <c r="T38" s="50">
        <f t="shared" si="86"/>
        <v>0</v>
      </c>
      <c r="U38" s="50">
        <f t="shared" si="86"/>
        <v>0</v>
      </c>
      <c r="V38" s="50">
        <f t="shared" si="86"/>
        <v>0</v>
      </c>
      <c r="W38" s="50">
        <f t="shared" si="86"/>
        <v>0</v>
      </c>
      <c r="X38" s="50">
        <f t="shared" si="86"/>
        <v>0</v>
      </c>
      <c r="Y38" s="50">
        <f t="shared" si="86"/>
        <v>0</v>
      </c>
      <c r="Z38" s="50">
        <f t="shared" si="86"/>
        <v>0</v>
      </c>
      <c r="AA38" s="50">
        <f t="shared" si="86"/>
        <v>0</v>
      </c>
      <c r="AB38" s="50">
        <f t="shared" si="86"/>
        <v>0</v>
      </c>
      <c r="AC38" s="50">
        <f t="shared" si="86"/>
        <v>0</v>
      </c>
      <c r="AD38" s="50">
        <f t="shared" si="86"/>
        <v>0</v>
      </c>
      <c r="AE38" s="50">
        <f t="shared" si="86"/>
        <v>0</v>
      </c>
      <c r="AF38" s="50">
        <f t="shared" si="86"/>
        <v>0</v>
      </c>
      <c r="AG38" s="50">
        <f t="shared" si="86"/>
        <v>0</v>
      </c>
      <c r="AH38" s="50">
        <f t="shared" si="86"/>
        <v>0</v>
      </c>
      <c r="AI38" s="50">
        <f t="shared" si="86"/>
        <v>0</v>
      </c>
      <c r="AJ38" s="50">
        <f t="shared" ref="AJ38:AZ38" si="87">IF(AND(AJ$10&lt;=$AH$4,$B38&lt;=$AE$4),AI38+$N$4,0)</f>
        <v>0</v>
      </c>
      <c r="AK38" s="50">
        <f t="shared" si="87"/>
        <v>0</v>
      </c>
      <c r="AL38" s="50">
        <f t="shared" si="87"/>
        <v>0</v>
      </c>
      <c r="AM38" s="50">
        <f t="shared" si="87"/>
        <v>0</v>
      </c>
      <c r="AN38" s="50">
        <f t="shared" si="87"/>
        <v>0</v>
      </c>
      <c r="AO38" s="50">
        <f t="shared" si="87"/>
        <v>0</v>
      </c>
      <c r="AP38" s="50">
        <f t="shared" si="87"/>
        <v>0</v>
      </c>
      <c r="AQ38" s="50">
        <f t="shared" si="87"/>
        <v>0</v>
      </c>
      <c r="AR38" s="50">
        <f t="shared" si="87"/>
        <v>0</v>
      </c>
      <c r="AS38" s="50">
        <f t="shared" si="87"/>
        <v>0</v>
      </c>
      <c r="AT38" s="50">
        <f t="shared" si="87"/>
        <v>0</v>
      </c>
      <c r="AU38" s="50">
        <f t="shared" si="87"/>
        <v>0</v>
      </c>
      <c r="AV38" s="50">
        <f t="shared" si="87"/>
        <v>0</v>
      </c>
      <c r="AW38" s="50">
        <f t="shared" si="87"/>
        <v>0</v>
      </c>
      <c r="AX38" s="50">
        <f t="shared" si="87"/>
        <v>0</v>
      </c>
      <c r="AY38" s="50">
        <f t="shared" si="87"/>
        <v>0</v>
      </c>
      <c r="AZ38" s="52">
        <f t="shared" si="87"/>
        <v>0</v>
      </c>
    </row>
    <row r="39" spans="1:52" x14ac:dyDescent="0.25">
      <c r="A39" s="67"/>
      <c r="B39" s="9">
        <f t="shared" si="35"/>
        <v>29</v>
      </c>
      <c r="C39" s="45">
        <f t="shared" si="30"/>
        <v>0</v>
      </c>
      <c r="D39" s="50">
        <f t="shared" ref="D39:AI39" si="88">IF(AND(D$10&lt;=$AH$4,$B39&lt;=$AE$4),C39+$N$4,0)</f>
        <v>0</v>
      </c>
      <c r="E39" s="50">
        <f t="shared" si="88"/>
        <v>0</v>
      </c>
      <c r="F39" s="50">
        <f t="shared" si="88"/>
        <v>0</v>
      </c>
      <c r="G39" s="50">
        <f t="shared" si="88"/>
        <v>0</v>
      </c>
      <c r="H39" s="50">
        <f t="shared" si="88"/>
        <v>0</v>
      </c>
      <c r="I39" s="50">
        <f t="shared" si="88"/>
        <v>0</v>
      </c>
      <c r="J39" s="50">
        <f t="shared" si="88"/>
        <v>0</v>
      </c>
      <c r="K39" s="50">
        <f t="shared" si="88"/>
        <v>0</v>
      </c>
      <c r="L39" s="50">
        <f t="shared" si="88"/>
        <v>0</v>
      </c>
      <c r="M39" s="50">
        <f t="shared" si="88"/>
        <v>0</v>
      </c>
      <c r="N39" s="50">
        <f t="shared" si="88"/>
        <v>0</v>
      </c>
      <c r="O39" s="50">
        <f t="shared" si="88"/>
        <v>0</v>
      </c>
      <c r="P39" s="50">
        <f t="shared" si="88"/>
        <v>0</v>
      </c>
      <c r="Q39" s="50">
        <f t="shared" si="88"/>
        <v>0</v>
      </c>
      <c r="R39" s="50">
        <f t="shared" si="88"/>
        <v>0</v>
      </c>
      <c r="S39" s="50">
        <f t="shared" si="88"/>
        <v>0</v>
      </c>
      <c r="T39" s="50">
        <f t="shared" si="88"/>
        <v>0</v>
      </c>
      <c r="U39" s="50">
        <f t="shared" si="88"/>
        <v>0</v>
      </c>
      <c r="V39" s="50">
        <f t="shared" si="88"/>
        <v>0</v>
      </c>
      <c r="W39" s="50">
        <f t="shared" si="88"/>
        <v>0</v>
      </c>
      <c r="X39" s="50">
        <f t="shared" si="88"/>
        <v>0</v>
      </c>
      <c r="Y39" s="50">
        <f t="shared" si="88"/>
        <v>0</v>
      </c>
      <c r="Z39" s="50">
        <f t="shared" si="88"/>
        <v>0</v>
      </c>
      <c r="AA39" s="50">
        <f t="shared" si="88"/>
        <v>0</v>
      </c>
      <c r="AB39" s="50">
        <f t="shared" si="88"/>
        <v>0</v>
      </c>
      <c r="AC39" s="50">
        <f t="shared" si="88"/>
        <v>0</v>
      </c>
      <c r="AD39" s="50">
        <f t="shared" si="88"/>
        <v>0</v>
      </c>
      <c r="AE39" s="50">
        <f t="shared" si="88"/>
        <v>0</v>
      </c>
      <c r="AF39" s="50">
        <f t="shared" si="88"/>
        <v>0</v>
      </c>
      <c r="AG39" s="50">
        <f t="shared" si="88"/>
        <v>0</v>
      </c>
      <c r="AH39" s="50">
        <f t="shared" si="88"/>
        <v>0</v>
      </c>
      <c r="AI39" s="50">
        <f t="shared" si="88"/>
        <v>0</v>
      </c>
      <c r="AJ39" s="50">
        <f t="shared" ref="AJ39:AZ39" si="89">IF(AND(AJ$10&lt;=$AH$4,$B39&lt;=$AE$4),AI39+$N$4,0)</f>
        <v>0</v>
      </c>
      <c r="AK39" s="50">
        <f t="shared" si="89"/>
        <v>0</v>
      </c>
      <c r="AL39" s="50">
        <f t="shared" si="89"/>
        <v>0</v>
      </c>
      <c r="AM39" s="50">
        <f t="shared" si="89"/>
        <v>0</v>
      </c>
      <c r="AN39" s="50">
        <f t="shared" si="89"/>
        <v>0</v>
      </c>
      <c r="AO39" s="50">
        <f t="shared" si="89"/>
        <v>0</v>
      </c>
      <c r="AP39" s="50">
        <f t="shared" si="89"/>
        <v>0</v>
      </c>
      <c r="AQ39" s="50">
        <f t="shared" si="89"/>
        <v>0</v>
      </c>
      <c r="AR39" s="50">
        <f t="shared" si="89"/>
        <v>0</v>
      </c>
      <c r="AS39" s="50">
        <f t="shared" si="89"/>
        <v>0</v>
      </c>
      <c r="AT39" s="50">
        <f t="shared" si="89"/>
        <v>0</v>
      </c>
      <c r="AU39" s="50">
        <f t="shared" si="89"/>
        <v>0</v>
      </c>
      <c r="AV39" s="50">
        <f t="shared" si="89"/>
        <v>0</v>
      </c>
      <c r="AW39" s="50">
        <f t="shared" si="89"/>
        <v>0</v>
      </c>
      <c r="AX39" s="50">
        <f t="shared" si="89"/>
        <v>0</v>
      </c>
      <c r="AY39" s="50">
        <f t="shared" si="89"/>
        <v>0</v>
      </c>
      <c r="AZ39" s="52">
        <f t="shared" si="89"/>
        <v>0</v>
      </c>
    </row>
    <row r="40" spans="1:52" x14ac:dyDescent="0.25">
      <c r="A40" s="67"/>
      <c r="B40" s="9">
        <f t="shared" si="35"/>
        <v>30</v>
      </c>
      <c r="C40" s="45">
        <f t="shared" si="30"/>
        <v>0</v>
      </c>
      <c r="D40" s="50">
        <f t="shared" ref="D40:AI40" si="90">IF(AND(D$10&lt;=$AH$4,$B40&lt;=$AE$4),C40+$N$4,0)</f>
        <v>0</v>
      </c>
      <c r="E40" s="50">
        <f t="shared" si="90"/>
        <v>0</v>
      </c>
      <c r="F40" s="50">
        <f t="shared" si="90"/>
        <v>0</v>
      </c>
      <c r="G40" s="50">
        <f t="shared" si="90"/>
        <v>0</v>
      </c>
      <c r="H40" s="50">
        <f t="shared" si="90"/>
        <v>0</v>
      </c>
      <c r="I40" s="50">
        <f t="shared" si="90"/>
        <v>0</v>
      </c>
      <c r="J40" s="50">
        <f t="shared" si="90"/>
        <v>0</v>
      </c>
      <c r="K40" s="50">
        <f t="shared" si="90"/>
        <v>0</v>
      </c>
      <c r="L40" s="50">
        <f t="shared" si="90"/>
        <v>0</v>
      </c>
      <c r="M40" s="50">
        <f t="shared" si="90"/>
        <v>0</v>
      </c>
      <c r="N40" s="50">
        <f t="shared" si="90"/>
        <v>0</v>
      </c>
      <c r="O40" s="50">
        <f t="shared" si="90"/>
        <v>0</v>
      </c>
      <c r="P40" s="50">
        <f t="shared" si="90"/>
        <v>0</v>
      </c>
      <c r="Q40" s="50">
        <f t="shared" si="90"/>
        <v>0</v>
      </c>
      <c r="R40" s="50">
        <f t="shared" si="90"/>
        <v>0</v>
      </c>
      <c r="S40" s="50">
        <f t="shared" si="90"/>
        <v>0</v>
      </c>
      <c r="T40" s="50">
        <f t="shared" si="90"/>
        <v>0</v>
      </c>
      <c r="U40" s="50">
        <f t="shared" si="90"/>
        <v>0</v>
      </c>
      <c r="V40" s="50">
        <f t="shared" si="90"/>
        <v>0</v>
      </c>
      <c r="W40" s="50">
        <f t="shared" si="90"/>
        <v>0</v>
      </c>
      <c r="X40" s="50">
        <f t="shared" si="90"/>
        <v>0</v>
      </c>
      <c r="Y40" s="50">
        <f t="shared" si="90"/>
        <v>0</v>
      </c>
      <c r="Z40" s="50">
        <f t="shared" si="90"/>
        <v>0</v>
      </c>
      <c r="AA40" s="50">
        <f t="shared" si="90"/>
        <v>0</v>
      </c>
      <c r="AB40" s="50">
        <f t="shared" si="90"/>
        <v>0</v>
      </c>
      <c r="AC40" s="50">
        <f t="shared" si="90"/>
        <v>0</v>
      </c>
      <c r="AD40" s="50">
        <f t="shared" si="90"/>
        <v>0</v>
      </c>
      <c r="AE40" s="50">
        <f t="shared" si="90"/>
        <v>0</v>
      </c>
      <c r="AF40" s="50">
        <f t="shared" si="90"/>
        <v>0</v>
      </c>
      <c r="AG40" s="50">
        <f t="shared" si="90"/>
        <v>0</v>
      </c>
      <c r="AH40" s="50">
        <f t="shared" si="90"/>
        <v>0</v>
      </c>
      <c r="AI40" s="50">
        <f t="shared" si="90"/>
        <v>0</v>
      </c>
      <c r="AJ40" s="50">
        <f t="shared" ref="AJ40:AZ40" si="91">IF(AND(AJ$10&lt;=$AH$4,$B40&lt;=$AE$4),AI40+$N$4,0)</f>
        <v>0</v>
      </c>
      <c r="AK40" s="50">
        <f t="shared" si="91"/>
        <v>0</v>
      </c>
      <c r="AL40" s="50">
        <f t="shared" si="91"/>
        <v>0</v>
      </c>
      <c r="AM40" s="50">
        <f t="shared" si="91"/>
        <v>0</v>
      </c>
      <c r="AN40" s="50">
        <f t="shared" si="91"/>
        <v>0</v>
      </c>
      <c r="AO40" s="50">
        <f t="shared" si="91"/>
        <v>0</v>
      </c>
      <c r="AP40" s="50">
        <f t="shared" si="91"/>
        <v>0</v>
      </c>
      <c r="AQ40" s="50">
        <f t="shared" si="91"/>
        <v>0</v>
      </c>
      <c r="AR40" s="50">
        <f t="shared" si="91"/>
        <v>0</v>
      </c>
      <c r="AS40" s="50">
        <f t="shared" si="91"/>
        <v>0</v>
      </c>
      <c r="AT40" s="50">
        <f t="shared" si="91"/>
        <v>0</v>
      </c>
      <c r="AU40" s="50">
        <f t="shared" si="91"/>
        <v>0</v>
      </c>
      <c r="AV40" s="50">
        <f t="shared" si="91"/>
        <v>0</v>
      </c>
      <c r="AW40" s="50">
        <f t="shared" si="91"/>
        <v>0</v>
      </c>
      <c r="AX40" s="50">
        <f t="shared" si="91"/>
        <v>0</v>
      </c>
      <c r="AY40" s="50">
        <f t="shared" si="91"/>
        <v>0</v>
      </c>
      <c r="AZ40" s="52">
        <f t="shared" si="91"/>
        <v>0</v>
      </c>
    </row>
    <row r="41" spans="1:52" x14ac:dyDescent="0.25">
      <c r="A41" s="67"/>
      <c r="B41" s="9">
        <f t="shared" si="35"/>
        <v>31</v>
      </c>
      <c r="C41" s="45">
        <f t="shared" si="30"/>
        <v>0</v>
      </c>
      <c r="D41" s="50">
        <f t="shared" ref="D41:AI41" si="92">IF(AND(D$10&lt;=$AH$4,$B41&lt;=$AE$4),C41+$N$4,0)</f>
        <v>0</v>
      </c>
      <c r="E41" s="50">
        <f t="shared" si="92"/>
        <v>0</v>
      </c>
      <c r="F41" s="50">
        <f t="shared" si="92"/>
        <v>0</v>
      </c>
      <c r="G41" s="50">
        <f t="shared" si="92"/>
        <v>0</v>
      </c>
      <c r="H41" s="50">
        <f t="shared" si="92"/>
        <v>0</v>
      </c>
      <c r="I41" s="50">
        <f t="shared" si="92"/>
        <v>0</v>
      </c>
      <c r="J41" s="50">
        <f t="shared" si="92"/>
        <v>0</v>
      </c>
      <c r="K41" s="50">
        <f t="shared" si="92"/>
        <v>0</v>
      </c>
      <c r="L41" s="50">
        <f t="shared" si="92"/>
        <v>0</v>
      </c>
      <c r="M41" s="50">
        <f t="shared" si="92"/>
        <v>0</v>
      </c>
      <c r="N41" s="50">
        <f t="shared" si="92"/>
        <v>0</v>
      </c>
      <c r="O41" s="50">
        <f t="shared" si="92"/>
        <v>0</v>
      </c>
      <c r="P41" s="50">
        <f t="shared" si="92"/>
        <v>0</v>
      </c>
      <c r="Q41" s="50">
        <f t="shared" si="92"/>
        <v>0</v>
      </c>
      <c r="R41" s="50">
        <f t="shared" si="92"/>
        <v>0</v>
      </c>
      <c r="S41" s="50">
        <f t="shared" si="92"/>
        <v>0</v>
      </c>
      <c r="T41" s="50">
        <f t="shared" si="92"/>
        <v>0</v>
      </c>
      <c r="U41" s="50">
        <f t="shared" si="92"/>
        <v>0</v>
      </c>
      <c r="V41" s="50">
        <f t="shared" si="92"/>
        <v>0</v>
      </c>
      <c r="W41" s="50">
        <f t="shared" si="92"/>
        <v>0</v>
      </c>
      <c r="X41" s="50">
        <f t="shared" si="92"/>
        <v>0</v>
      </c>
      <c r="Y41" s="50">
        <f t="shared" si="92"/>
        <v>0</v>
      </c>
      <c r="Z41" s="50">
        <f t="shared" si="92"/>
        <v>0</v>
      </c>
      <c r="AA41" s="50">
        <f t="shared" si="92"/>
        <v>0</v>
      </c>
      <c r="AB41" s="50">
        <f t="shared" si="92"/>
        <v>0</v>
      </c>
      <c r="AC41" s="50">
        <f t="shared" si="92"/>
        <v>0</v>
      </c>
      <c r="AD41" s="50">
        <f t="shared" si="92"/>
        <v>0</v>
      </c>
      <c r="AE41" s="50">
        <f t="shared" si="92"/>
        <v>0</v>
      </c>
      <c r="AF41" s="50">
        <f t="shared" si="92"/>
        <v>0</v>
      </c>
      <c r="AG41" s="50">
        <f t="shared" si="92"/>
        <v>0</v>
      </c>
      <c r="AH41" s="50">
        <f t="shared" si="92"/>
        <v>0</v>
      </c>
      <c r="AI41" s="50">
        <f t="shared" si="92"/>
        <v>0</v>
      </c>
      <c r="AJ41" s="50">
        <f t="shared" ref="AJ41:AZ41" si="93">IF(AND(AJ$10&lt;=$AH$4,$B41&lt;=$AE$4),AI41+$N$4,0)</f>
        <v>0</v>
      </c>
      <c r="AK41" s="50">
        <f t="shared" si="93"/>
        <v>0</v>
      </c>
      <c r="AL41" s="50">
        <f t="shared" si="93"/>
        <v>0</v>
      </c>
      <c r="AM41" s="50">
        <f t="shared" si="93"/>
        <v>0</v>
      </c>
      <c r="AN41" s="50">
        <f t="shared" si="93"/>
        <v>0</v>
      </c>
      <c r="AO41" s="50">
        <f t="shared" si="93"/>
        <v>0</v>
      </c>
      <c r="AP41" s="50">
        <f t="shared" si="93"/>
        <v>0</v>
      </c>
      <c r="AQ41" s="50">
        <f t="shared" si="93"/>
        <v>0</v>
      </c>
      <c r="AR41" s="50">
        <f t="shared" si="93"/>
        <v>0</v>
      </c>
      <c r="AS41" s="50">
        <f t="shared" si="93"/>
        <v>0</v>
      </c>
      <c r="AT41" s="50">
        <f t="shared" si="93"/>
        <v>0</v>
      </c>
      <c r="AU41" s="50">
        <f t="shared" si="93"/>
        <v>0</v>
      </c>
      <c r="AV41" s="50">
        <f t="shared" si="93"/>
        <v>0</v>
      </c>
      <c r="AW41" s="50">
        <f t="shared" si="93"/>
        <v>0</v>
      </c>
      <c r="AX41" s="50">
        <f t="shared" si="93"/>
        <v>0</v>
      </c>
      <c r="AY41" s="50">
        <f t="shared" si="93"/>
        <v>0</v>
      </c>
      <c r="AZ41" s="52">
        <f t="shared" si="93"/>
        <v>0</v>
      </c>
    </row>
    <row r="42" spans="1:52" x14ac:dyDescent="0.25">
      <c r="A42" s="67"/>
      <c r="B42" s="9">
        <f t="shared" si="35"/>
        <v>32</v>
      </c>
      <c r="C42" s="45">
        <f t="shared" si="30"/>
        <v>0</v>
      </c>
      <c r="D42" s="50">
        <f t="shared" ref="D42:AI42" si="94">IF(AND(D$10&lt;=$AH$4,$B42&lt;=$AE$4),C42+$N$4,0)</f>
        <v>0</v>
      </c>
      <c r="E42" s="50">
        <f t="shared" si="94"/>
        <v>0</v>
      </c>
      <c r="F42" s="50">
        <f t="shared" si="94"/>
        <v>0</v>
      </c>
      <c r="G42" s="50">
        <f t="shared" si="94"/>
        <v>0</v>
      </c>
      <c r="H42" s="50">
        <f t="shared" si="94"/>
        <v>0</v>
      </c>
      <c r="I42" s="50">
        <f t="shared" si="94"/>
        <v>0</v>
      </c>
      <c r="J42" s="50">
        <f t="shared" si="94"/>
        <v>0</v>
      </c>
      <c r="K42" s="50">
        <f t="shared" si="94"/>
        <v>0</v>
      </c>
      <c r="L42" s="50">
        <f t="shared" si="94"/>
        <v>0</v>
      </c>
      <c r="M42" s="50">
        <f t="shared" si="94"/>
        <v>0</v>
      </c>
      <c r="N42" s="50">
        <f t="shared" si="94"/>
        <v>0</v>
      </c>
      <c r="O42" s="50">
        <f t="shared" si="94"/>
        <v>0</v>
      </c>
      <c r="P42" s="50">
        <f t="shared" si="94"/>
        <v>0</v>
      </c>
      <c r="Q42" s="50">
        <f t="shared" si="94"/>
        <v>0</v>
      </c>
      <c r="R42" s="50">
        <f t="shared" si="94"/>
        <v>0</v>
      </c>
      <c r="S42" s="50">
        <f t="shared" si="94"/>
        <v>0</v>
      </c>
      <c r="T42" s="50">
        <f t="shared" si="94"/>
        <v>0</v>
      </c>
      <c r="U42" s="50">
        <f t="shared" si="94"/>
        <v>0</v>
      </c>
      <c r="V42" s="50">
        <f t="shared" si="94"/>
        <v>0</v>
      </c>
      <c r="W42" s="50">
        <f t="shared" si="94"/>
        <v>0</v>
      </c>
      <c r="X42" s="50">
        <f t="shared" si="94"/>
        <v>0</v>
      </c>
      <c r="Y42" s="50">
        <f t="shared" si="94"/>
        <v>0</v>
      </c>
      <c r="Z42" s="50">
        <f t="shared" si="94"/>
        <v>0</v>
      </c>
      <c r="AA42" s="50">
        <f t="shared" si="94"/>
        <v>0</v>
      </c>
      <c r="AB42" s="50">
        <f t="shared" si="94"/>
        <v>0</v>
      </c>
      <c r="AC42" s="50">
        <f t="shared" si="94"/>
        <v>0</v>
      </c>
      <c r="AD42" s="50">
        <f t="shared" si="94"/>
        <v>0</v>
      </c>
      <c r="AE42" s="50">
        <f t="shared" si="94"/>
        <v>0</v>
      </c>
      <c r="AF42" s="50">
        <f t="shared" si="94"/>
        <v>0</v>
      </c>
      <c r="AG42" s="50">
        <f t="shared" si="94"/>
        <v>0</v>
      </c>
      <c r="AH42" s="50">
        <f t="shared" si="94"/>
        <v>0</v>
      </c>
      <c r="AI42" s="50">
        <f t="shared" si="94"/>
        <v>0</v>
      </c>
      <c r="AJ42" s="50">
        <f t="shared" ref="AJ42:AZ42" si="95">IF(AND(AJ$10&lt;=$AH$4,$B42&lt;=$AE$4),AI42+$N$4,0)</f>
        <v>0</v>
      </c>
      <c r="AK42" s="50">
        <f t="shared" si="95"/>
        <v>0</v>
      </c>
      <c r="AL42" s="50">
        <f t="shared" si="95"/>
        <v>0</v>
      </c>
      <c r="AM42" s="50">
        <f t="shared" si="95"/>
        <v>0</v>
      </c>
      <c r="AN42" s="50">
        <f t="shared" si="95"/>
        <v>0</v>
      </c>
      <c r="AO42" s="50">
        <f t="shared" si="95"/>
        <v>0</v>
      </c>
      <c r="AP42" s="50">
        <f t="shared" si="95"/>
        <v>0</v>
      </c>
      <c r="AQ42" s="50">
        <f t="shared" si="95"/>
        <v>0</v>
      </c>
      <c r="AR42" s="50">
        <f t="shared" si="95"/>
        <v>0</v>
      </c>
      <c r="AS42" s="50">
        <f t="shared" si="95"/>
        <v>0</v>
      </c>
      <c r="AT42" s="50">
        <f t="shared" si="95"/>
        <v>0</v>
      </c>
      <c r="AU42" s="50">
        <f t="shared" si="95"/>
        <v>0</v>
      </c>
      <c r="AV42" s="50">
        <f t="shared" si="95"/>
        <v>0</v>
      </c>
      <c r="AW42" s="50">
        <f t="shared" si="95"/>
        <v>0</v>
      </c>
      <c r="AX42" s="50">
        <f t="shared" si="95"/>
        <v>0</v>
      </c>
      <c r="AY42" s="50">
        <f t="shared" si="95"/>
        <v>0</v>
      </c>
      <c r="AZ42" s="52">
        <f t="shared" si="95"/>
        <v>0</v>
      </c>
    </row>
    <row r="43" spans="1:52" x14ac:dyDescent="0.25">
      <c r="A43" s="67"/>
      <c r="B43" s="9">
        <f t="shared" si="35"/>
        <v>33</v>
      </c>
      <c r="C43" s="45">
        <f t="shared" ref="C43:C60" si="96">IF($B43&lt;=$AE$4,$AB$4,0)</f>
        <v>0</v>
      </c>
      <c r="D43" s="50">
        <f t="shared" ref="D43:AI43" si="97">IF(AND(D$10&lt;=$AH$4,$B43&lt;=$AE$4),C43+$N$4,0)</f>
        <v>0</v>
      </c>
      <c r="E43" s="50">
        <f t="shared" si="97"/>
        <v>0</v>
      </c>
      <c r="F43" s="50">
        <f t="shared" si="97"/>
        <v>0</v>
      </c>
      <c r="G43" s="50">
        <f t="shared" si="97"/>
        <v>0</v>
      </c>
      <c r="H43" s="50">
        <f t="shared" si="97"/>
        <v>0</v>
      </c>
      <c r="I43" s="50">
        <f t="shared" si="97"/>
        <v>0</v>
      </c>
      <c r="J43" s="50">
        <f t="shared" si="97"/>
        <v>0</v>
      </c>
      <c r="K43" s="50">
        <f t="shared" si="97"/>
        <v>0</v>
      </c>
      <c r="L43" s="50">
        <f t="shared" si="97"/>
        <v>0</v>
      </c>
      <c r="M43" s="50">
        <f t="shared" si="97"/>
        <v>0</v>
      </c>
      <c r="N43" s="50">
        <f t="shared" si="97"/>
        <v>0</v>
      </c>
      <c r="O43" s="50">
        <f t="shared" si="97"/>
        <v>0</v>
      </c>
      <c r="P43" s="50">
        <f t="shared" si="97"/>
        <v>0</v>
      </c>
      <c r="Q43" s="50">
        <f t="shared" si="97"/>
        <v>0</v>
      </c>
      <c r="R43" s="50">
        <f t="shared" si="97"/>
        <v>0</v>
      </c>
      <c r="S43" s="50">
        <f t="shared" si="97"/>
        <v>0</v>
      </c>
      <c r="T43" s="50">
        <f t="shared" si="97"/>
        <v>0</v>
      </c>
      <c r="U43" s="50">
        <f t="shared" si="97"/>
        <v>0</v>
      </c>
      <c r="V43" s="50">
        <f t="shared" si="97"/>
        <v>0</v>
      </c>
      <c r="W43" s="50">
        <f t="shared" si="97"/>
        <v>0</v>
      </c>
      <c r="X43" s="50">
        <f t="shared" si="97"/>
        <v>0</v>
      </c>
      <c r="Y43" s="50">
        <f t="shared" si="97"/>
        <v>0</v>
      </c>
      <c r="Z43" s="50">
        <f t="shared" si="97"/>
        <v>0</v>
      </c>
      <c r="AA43" s="50">
        <f t="shared" si="97"/>
        <v>0</v>
      </c>
      <c r="AB43" s="50">
        <f t="shared" si="97"/>
        <v>0</v>
      </c>
      <c r="AC43" s="50">
        <f t="shared" si="97"/>
        <v>0</v>
      </c>
      <c r="AD43" s="50">
        <f t="shared" si="97"/>
        <v>0</v>
      </c>
      <c r="AE43" s="50">
        <f t="shared" si="97"/>
        <v>0</v>
      </c>
      <c r="AF43" s="50">
        <f t="shared" si="97"/>
        <v>0</v>
      </c>
      <c r="AG43" s="50">
        <f t="shared" si="97"/>
        <v>0</v>
      </c>
      <c r="AH43" s="50">
        <f t="shared" si="97"/>
        <v>0</v>
      </c>
      <c r="AI43" s="50">
        <f t="shared" si="97"/>
        <v>0</v>
      </c>
      <c r="AJ43" s="50">
        <f t="shared" ref="AJ43:AZ43" si="98">IF(AND(AJ$10&lt;=$AH$4,$B43&lt;=$AE$4),AI43+$N$4,0)</f>
        <v>0</v>
      </c>
      <c r="AK43" s="50">
        <f t="shared" si="98"/>
        <v>0</v>
      </c>
      <c r="AL43" s="50">
        <f t="shared" si="98"/>
        <v>0</v>
      </c>
      <c r="AM43" s="50">
        <f t="shared" si="98"/>
        <v>0</v>
      </c>
      <c r="AN43" s="50">
        <f t="shared" si="98"/>
        <v>0</v>
      </c>
      <c r="AO43" s="50">
        <f t="shared" si="98"/>
        <v>0</v>
      </c>
      <c r="AP43" s="50">
        <f t="shared" si="98"/>
        <v>0</v>
      </c>
      <c r="AQ43" s="50">
        <f t="shared" si="98"/>
        <v>0</v>
      </c>
      <c r="AR43" s="50">
        <f t="shared" si="98"/>
        <v>0</v>
      </c>
      <c r="AS43" s="50">
        <f t="shared" si="98"/>
        <v>0</v>
      </c>
      <c r="AT43" s="50">
        <f t="shared" si="98"/>
        <v>0</v>
      </c>
      <c r="AU43" s="50">
        <f t="shared" si="98"/>
        <v>0</v>
      </c>
      <c r="AV43" s="50">
        <f t="shared" si="98"/>
        <v>0</v>
      </c>
      <c r="AW43" s="50">
        <f t="shared" si="98"/>
        <v>0</v>
      </c>
      <c r="AX43" s="50">
        <f t="shared" si="98"/>
        <v>0</v>
      </c>
      <c r="AY43" s="50">
        <f t="shared" si="98"/>
        <v>0</v>
      </c>
      <c r="AZ43" s="52">
        <f t="shared" si="98"/>
        <v>0</v>
      </c>
    </row>
    <row r="44" spans="1:52" x14ac:dyDescent="0.25">
      <c r="A44" s="67"/>
      <c r="B44" s="9">
        <f t="shared" si="35"/>
        <v>34</v>
      </c>
      <c r="C44" s="45">
        <f t="shared" si="96"/>
        <v>0</v>
      </c>
      <c r="D44" s="50">
        <f t="shared" ref="D44:AI44" si="99">IF(AND(D$10&lt;=$AH$4,$B44&lt;=$AE$4),C44+$N$4,0)</f>
        <v>0</v>
      </c>
      <c r="E44" s="50">
        <f t="shared" si="99"/>
        <v>0</v>
      </c>
      <c r="F44" s="50">
        <f t="shared" si="99"/>
        <v>0</v>
      </c>
      <c r="G44" s="50">
        <f t="shared" si="99"/>
        <v>0</v>
      </c>
      <c r="H44" s="50">
        <f t="shared" si="99"/>
        <v>0</v>
      </c>
      <c r="I44" s="50">
        <f t="shared" si="99"/>
        <v>0</v>
      </c>
      <c r="J44" s="50">
        <f t="shared" si="99"/>
        <v>0</v>
      </c>
      <c r="K44" s="50">
        <f t="shared" si="99"/>
        <v>0</v>
      </c>
      <c r="L44" s="50">
        <f t="shared" si="99"/>
        <v>0</v>
      </c>
      <c r="M44" s="50">
        <f t="shared" si="99"/>
        <v>0</v>
      </c>
      <c r="N44" s="50">
        <f t="shared" si="99"/>
        <v>0</v>
      </c>
      <c r="O44" s="50">
        <f t="shared" si="99"/>
        <v>0</v>
      </c>
      <c r="P44" s="50">
        <f t="shared" si="99"/>
        <v>0</v>
      </c>
      <c r="Q44" s="50">
        <f t="shared" si="99"/>
        <v>0</v>
      </c>
      <c r="R44" s="50">
        <f t="shared" si="99"/>
        <v>0</v>
      </c>
      <c r="S44" s="50">
        <f t="shared" si="99"/>
        <v>0</v>
      </c>
      <c r="T44" s="50">
        <f t="shared" si="99"/>
        <v>0</v>
      </c>
      <c r="U44" s="50">
        <f t="shared" si="99"/>
        <v>0</v>
      </c>
      <c r="V44" s="50">
        <f t="shared" si="99"/>
        <v>0</v>
      </c>
      <c r="W44" s="50">
        <f t="shared" si="99"/>
        <v>0</v>
      </c>
      <c r="X44" s="50">
        <f t="shared" si="99"/>
        <v>0</v>
      </c>
      <c r="Y44" s="50">
        <f t="shared" si="99"/>
        <v>0</v>
      </c>
      <c r="Z44" s="50">
        <f t="shared" si="99"/>
        <v>0</v>
      </c>
      <c r="AA44" s="50">
        <f t="shared" si="99"/>
        <v>0</v>
      </c>
      <c r="AB44" s="50">
        <f t="shared" si="99"/>
        <v>0</v>
      </c>
      <c r="AC44" s="50">
        <f t="shared" si="99"/>
        <v>0</v>
      </c>
      <c r="AD44" s="50">
        <f t="shared" si="99"/>
        <v>0</v>
      </c>
      <c r="AE44" s="50">
        <f t="shared" si="99"/>
        <v>0</v>
      </c>
      <c r="AF44" s="50">
        <f t="shared" si="99"/>
        <v>0</v>
      </c>
      <c r="AG44" s="50">
        <f t="shared" si="99"/>
        <v>0</v>
      </c>
      <c r="AH44" s="50">
        <f t="shared" si="99"/>
        <v>0</v>
      </c>
      <c r="AI44" s="50">
        <f t="shared" si="99"/>
        <v>0</v>
      </c>
      <c r="AJ44" s="50">
        <f t="shared" ref="AJ44:AZ44" si="100">IF(AND(AJ$10&lt;=$AH$4,$B44&lt;=$AE$4),AI44+$N$4,0)</f>
        <v>0</v>
      </c>
      <c r="AK44" s="50">
        <f t="shared" si="100"/>
        <v>0</v>
      </c>
      <c r="AL44" s="50">
        <f t="shared" si="100"/>
        <v>0</v>
      </c>
      <c r="AM44" s="50">
        <f t="shared" si="100"/>
        <v>0</v>
      </c>
      <c r="AN44" s="50">
        <f t="shared" si="100"/>
        <v>0</v>
      </c>
      <c r="AO44" s="50">
        <f t="shared" si="100"/>
        <v>0</v>
      </c>
      <c r="AP44" s="50">
        <f t="shared" si="100"/>
        <v>0</v>
      </c>
      <c r="AQ44" s="50">
        <f t="shared" si="100"/>
        <v>0</v>
      </c>
      <c r="AR44" s="50">
        <f t="shared" si="100"/>
        <v>0</v>
      </c>
      <c r="AS44" s="50">
        <f t="shared" si="100"/>
        <v>0</v>
      </c>
      <c r="AT44" s="50">
        <f t="shared" si="100"/>
        <v>0</v>
      </c>
      <c r="AU44" s="50">
        <f t="shared" si="100"/>
        <v>0</v>
      </c>
      <c r="AV44" s="50">
        <f t="shared" si="100"/>
        <v>0</v>
      </c>
      <c r="AW44" s="50">
        <f t="shared" si="100"/>
        <v>0</v>
      </c>
      <c r="AX44" s="50">
        <f t="shared" si="100"/>
        <v>0</v>
      </c>
      <c r="AY44" s="50">
        <f t="shared" si="100"/>
        <v>0</v>
      </c>
      <c r="AZ44" s="52">
        <f t="shared" si="100"/>
        <v>0</v>
      </c>
    </row>
    <row r="45" spans="1:52" x14ac:dyDescent="0.25">
      <c r="A45" s="67"/>
      <c r="B45" s="9">
        <f t="shared" si="35"/>
        <v>35</v>
      </c>
      <c r="C45" s="45">
        <f t="shared" si="96"/>
        <v>0</v>
      </c>
      <c r="D45" s="50">
        <f t="shared" ref="D45:AI45" si="101">IF(AND(D$10&lt;=$AH$4,$B45&lt;=$AE$4),C45+$N$4,0)</f>
        <v>0</v>
      </c>
      <c r="E45" s="50">
        <f t="shared" si="101"/>
        <v>0</v>
      </c>
      <c r="F45" s="50">
        <f t="shared" si="101"/>
        <v>0</v>
      </c>
      <c r="G45" s="50">
        <f t="shared" si="101"/>
        <v>0</v>
      </c>
      <c r="H45" s="50">
        <f t="shared" si="101"/>
        <v>0</v>
      </c>
      <c r="I45" s="50">
        <f t="shared" si="101"/>
        <v>0</v>
      </c>
      <c r="J45" s="50">
        <f t="shared" si="101"/>
        <v>0</v>
      </c>
      <c r="K45" s="50">
        <f t="shared" si="101"/>
        <v>0</v>
      </c>
      <c r="L45" s="50">
        <f t="shared" si="101"/>
        <v>0</v>
      </c>
      <c r="M45" s="50">
        <f t="shared" si="101"/>
        <v>0</v>
      </c>
      <c r="N45" s="50">
        <f t="shared" si="101"/>
        <v>0</v>
      </c>
      <c r="O45" s="50">
        <f t="shared" si="101"/>
        <v>0</v>
      </c>
      <c r="P45" s="50">
        <f t="shared" si="101"/>
        <v>0</v>
      </c>
      <c r="Q45" s="50">
        <f t="shared" si="101"/>
        <v>0</v>
      </c>
      <c r="R45" s="50">
        <f t="shared" si="101"/>
        <v>0</v>
      </c>
      <c r="S45" s="50">
        <f t="shared" si="101"/>
        <v>0</v>
      </c>
      <c r="T45" s="50">
        <f t="shared" si="101"/>
        <v>0</v>
      </c>
      <c r="U45" s="50">
        <f t="shared" si="101"/>
        <v>0</v>
      </c>
      <c r="V45" s="50">
        <f t="shared" si="101"/>
        <v>0</v>
      </c>
      <c r="W45" s="50">
        <f t="shared" si="101"/>
        <v>0</v>
      </c>
      <c r="X45" s="50">
        <f t="shared" si="101"/>
        <v>0</v>
      </c>
      <c r="Y45" s="50">
        <f t="shared" si="101"/>
        <v>0</v>
      </c>
      <c r="Z45" s="50">
        <f t="shared" si="101"/>
        <v>0</v>
      </c>
      <c r="AA45" s="50">
        <f t="shared" si="101"/>
        <v>0</v>
      </c>
      <c r="AB45" s="50">
        <f t="shared" si="101"/>
        <v>0</v>
      </c>
      <c r="AC45" s="50">
        <f t="shared" si="101"/>
        <v>0</v>
      </c>
      <c r="AD45" s="50">
        <f t="shared" si="101"/>
        <v>0</v>
      </c>
      <c r="AE45" s="50">
        <f t="shared" si="101"/>
        <v>0</v>
      </c>
      <c r="AF45" s="50">
        <f t="shared" si="101"/>
        <v>0</v>
      </c>
      <c r="AG45" s="50">
        <f t="shared" si="101"/>
        <v>0</v>
      </c>
      <c r="AH45" s="50">
        <f t="shared" si="101"/>
        <v>0</v>
      </c>
      <c r="AI45" s="50">
        <f t="shared" si="101"/>
        <v>0</v>
      </c>
      <c r="AJ45" s="50">
        <f t="shared" ref="AJ45:AZ45" si="102">IF(AND(AJ$10&lt;=$AH$4,$B45&lt;=$AE$4),AI45+$N$4,0)</f>
        <v>0</v>
      </c>
      <c r="AK45" s="50">
        <f t="shared" si="102"/>
        <v>0</v>
      </c>
      <c r="AL45" s="50">
        <f t="shared" si="102"/>
        <v>0</v>
      </c>
      <c r="AM45" s="50">
        <f t="shared" si="102"/>
        <v>0</v>
      </c>
      <c r="AN45" s="50">
        <f t="shared" si="102"/>
        <v>0</v>
      </c>
      <c r="AO45" s="50">
        <f t="shared" si="102"/>
        <v>0</v>
      </c>
      <c r="AP45" s="50">
        <f t="shared" si="102"/>
        <v>0</v>
      </c>
      <c r="AQ45" s="50">
        <f t="shared" si="102"/>
        <v>0</v>
      </c>
      <c r="AR45" s="50">
        <f t="shared" si="102"/>
        <v>0</v>
      </c>
      <c r="AS45" s="50">
        <f t="shared" si="102"/>
        <v>0</v>
      </c>
      <c r="AT45" s="50">
        <f t="shared" si="102"/>
        <v>0</v>
      </c>
      <c r="AU45" s="50">
        <f t="shared" si="102"/>
        <v>0</v>
      </c>
      <c r="AV45" s="50">
        <f t="shared" si="102"/>
        <v>0</v>
      </c>
      <c r="AW45" s="50">
        <f t="shared" si="102"/>
        <v>0</v>
      </c>
      <c r="AX45" s="50">
        <f t="shared" si="102"/>
        <v>0</v>
      </c>
      <c r="AY45" s="50">
        <f t="shared" si="102"/>
        <v>0</v>
      </c>
      <c r="AZ45" s="52">
        <f t="shared" si="102"/>
        <v>0</v>
      </c>
    </row>
    <row r="46" spans="1:52" x14ac:dyDescent="0.25">
      <c r="A46" s="67"/>
      <c r="B46" s="9">
        <f t="shared" si="35"/>
        <v>36</v>
      </c>
      <c r="C46" s="45">
        <f t="shared" si="96"/>
        <v>0</v>
      </c>
      <c r="D46" s="50">
        <f t="shared" ref="D46:AI46" si="103">IF(AND(D$10&lt;=$AH$4,$B46&lt;=$AE$4),C46+$N$4,0)</f>
        <v>0</v>
      </c>
      <c r="E46" s="50">
        <f t="shared" si="103"/>
        <v>0</v>
      </c>
      <c r="F46" s="50">
        <f t="shared" si="103"/>
        <v>0</v>
      </c>
      <c r="G46" s="50">
        <f t="shared" si="103"/>
        <v>0</v>
      </c>
      <c r="H46" s="50">
        <f t="shared" si="103"/>
        <v>0</v>
      </c>
      <c r="I46" s="50">
        <f t="shared" si="103"/>
        <v>0</v>
      </c>
      <c r="J46" s="50">
        <f t="shared" si="103"/>
        <v>0</v>
      </c>
      <c r="K46" s="50">
        <f t="shared" si="103"/>
        <v>0</v>
      </c>
      <c r="L46" s="50">
        <f t="shared" si="103"/>
        <v>0</v>
      </c>
      <c r="M46" s="50">
        <f t="shared" si="103"/>
        <v>0</v>
      </c>
      <c r="N46" s="50">
        <f t="shared" si="103"/>
        <v>0</v>
      </c>
      <c r="O46" s="50">
        <f t="shared" si="103"/>
        <v>0</v>
      </c>
      <c r="P46" s="50">
        <f t="shared" si="103"/>
        <v>0</v>
      </c>
      <c r="Q46" s="50">
        <f t="shared" si="103"/>
        <v>0</v>
      </c>
      <c r="R46" s="50">
        <f t="shared" si="103"/>
        <v>0</v>
      </c>
      <c r="S46" s="50">
        <f t="shared" si="103"/>
        <v>0</v>
      </c>
      <c r="T46" s="50">
        <f t="shared" si="103"/>
        <v>0</v>
      </c>
      <c r="U46" s="50">
        <f t="shared" si="103"/>
        <v>0</v>
      </c>
      <c r="V46" s="50">
        <f t="shared" si="103"/>
        <v>0</v>
      </c>
      <c r="W46" s="50">
        <f t="shared" si="103"/>
        <v>0</v>
      </c>
      <c r="X46" s="50">
        <f t="shared" si="103"/>
        <v>0</v>
      </c>
      <c r="Y46" s="50">
        <f t="shared" si="103"/>
        <v>0</v>
      </c>
      <c r="Z46" s="50">
        <f t="shared" si="103"/>
        <v>0</v>
      </c>
      <c r="AA46" s="50">
        <f t="shared" si="103"/>
        <v>0</v>
      </c>
      <c r="AB46" s="50">
        <f t="shared" si="103"/>
        <v>0</v>
      </c>
      <c r="AC46" s="50">
        <f t="shared" si="103"/>
        <v>0</v>
      </c>
      <c r="AD46" s="50">
        <f t="shared" si="103"/>
        <v>0</v>
      </c>
      <c r="AE46" s="50">
        <f t="shared" si="103"/>
        <v>0</v>
      </c>
      <c r="AF46" s="50">
        <f t="shared" si="103"/>
        <v>0</v>
      </c>
      <c r="AG46" s="50">
        <f t="shared" si="103"/>
        <v>0</v>
      </c>
      <c r="AH46" s="50">
        <f t="shared" si="103"/>
        <v>0</v>
      </c>
      <c r="AI46" s="50">
        <f t="shared" si="103"/>
        <v>0</v>
      </c>
      <c r="AJ46" s="50">
        <f t="shared" ref="AJ46:AZ46" si="104">IF(AND(AJ$10&lt;=$AH$4,$B46&lt;=$AE$4),AI46+$N$4,0)</f>
        <v>0</v>
      </c>
      <c r="AK46" s="50">
        <f t="shared" si="104"/>
        <v>0</v>
      </c>
      <c r="AL46" s="50">
        <f t="shared" si="104"/>
        <v>0</v>
      </c>
      <c r="AM46" s="50">
        <f t="shared" si="104"/>
        <v>0</v>
      </c>
      <c r="AN46" s="50">
        <f t="shared" si="104"/>
        <v>0</v>
      </c>
      <c r="AO46" s="50">
        <f t="shared" si="104"/>
        <v>0</v>
      </c>
      <c r="AP46" s="50">
        <f t="shared" si="104"/>
        <v>0</v>
      </c>
      <c r="AQ46" s="50">
        <f t="shared" si="104"/>
        <v>0</v>
      </c>
      <c r="AR46" s="50">
        <f t="shared" si="104"/>
        <v>0</v>
      </c>
      <c r="AS46" s="50">
        <f t="shared" si="104"/>
        <v>0</v>
      </c>
      <c r="AT46" s="50">
        <f t="shared" si="104"/>
        <v>0</v>
      </c>
      <c r="AU46" s="50">
        <f t="shared" si="104"/>
        <v>0</v>
      </c>
      <c r="AV46" s="50">
        <f t="shared" si="104"/>
        <v>0</v>
      </c>
      <c r="AW46" s="50">
        <f t="shared" si="104"/>
        <v>0</v>
      </c>
      <c r="AX46" s="50">
        <f t="shared" si="104"/>
        <v>0</v>
      </c>
      <c r="AY46" s="50">
        <f t="shared" si="104"/>
        <v>0</v>
      </c>
      <c r="AZ46" s="52">
        <f t="shared" si="104"/>
        <v>0</v>
      </c>
    </row>
    <row r="47" spans="1:52" x14ac:dyDescent="0.25">
      <c r="A47" s="67"/>
      <c r="B47" s="9">
        <f t="shared" si="35"/>
        <v>37</v>
      </c>
      <c r="C47" s="45">
        <f t="shared" si="96"/>
        <v>0</v>
      </c>
      <c r="D47" s="50">
        <f t="shared" ref="D47:AI47" si="105">IF(AND(D$10&lt;=$AH$4,$B47&lt;=$AE$4),C47+$N$4,0)</f>
        <v>0</v>
      </c>
      <c r="E47" s="50">
        <f t="shared" si="105"/>
        <v>0</v>
      </c>
      <c r="F47" s="50">
        <f t="shared" si="105"/>
        <v>0</v>
      </c>
      <c r="G47" s="50">
        <f t="shared" si="105"/>
        <v>0</v>
      </c>
      <c r="H47" s="50">
        <f t="shared" si="105"/>
        <v>0</v>
      </c>
      <c r="I47" s="50">
        <f t="shared" si="105"/>
        <v>0</v>
      </c>
      <c r="J47" s="50">
        <f t="shared" si="105"/>
        <v>0</v>
      </c>
      <c r="K47" s="50">
        <f t="shared" si="105"/>
        <v>0</v>
      </c>
      <c r="L47" s="50">
        <f t="shared" si="105"/>
        <v>0</v>
      </c>
      <c r="M47" s="50">
        <f t="shared" si="105"/>
        <v>0</v>
      </c>
      <c r="N47" s="50">
        <f t="shared" si="105"/>
        <v>0</v>
      </c>
      <c r="O47" s="50">
        <f t="shared" si="105"/>
        <v>0</v>
      </c>
      <c r="P47" s="50">
        <f t="shared" si="105"/>
        <v>0</v>
      </c>
      <c r="Q47" s="50">
        <f t="shared" si="105"/>
        <v>0</v>
      </c>
      <c r="R47" s="50">
        <f t="shared" si="105"/>
        <v>0</v>
      </c>
      <c r="S47" s="50">
        <f t="shared" si="105"/>
        <v>0</v>
      </c>
      <c r="T47" s="50">
        <f t="shared" si="105"/>
        <v>0</v>
      </c>
      <c r="U47" s="50">
        <f t="shared" si="105"/>
        <v>0</v>
      </c>
      <c r="V47" s="50">
        <f t="shared" si="105"/>
        <v>0</v>
      </c>
      <c r="W47" s="50">
        <f t="shared" si="105"/>
        <v>0</v>
      </c>
      <c r="X47" s="50">
        <f t="shared" si="105"/>
        <v>0</v>
      </c>
      <c r="Y47" s="50">
        <f t="shared" si="105"/>
        <v>0</v>
      </c>
      <c r="Z47" s="50">
        <f t="shared" si="105"/>
        <v>0</v>
      </c>
      <c r="AA47" s="50">
        <f t="shared" si="105"/>
        <v>0</v>
      </c>
      <c r="AB47" s="50">
        <f t="shared" si="105"/>
        <v>0</v>
      </c>
      <c r="AC47" s="50">
        <f t="shared" si="105"/>
        <v>0</v>
      </c>
      <c r="AD47" s="50">
        <f t="shared" si="105"/>
        <v>0</v>
      </c>
      <c r="AE47" s="50">
        <f t="shared" si="105"/>
        <v>0</v>
      </c>
      <c r="AF47" s="50">
        <f t="shared" si="105"/>
        <v>0</v>
      </c>
      <c r="AG47" s="50">
        <f t="shared" si="105"/>
        <v>0</v>
      </c>
      <c r="AH47" s="50">
        <f t="shared" si="105"/>
        <v>0</v>
      </c>
      <c r="AI47" s="50">
        <f t="shared" si="105"/>
        <v>0</v>
      </c>
      <c r="AJ47" s="50">
        <f t="shared" ref="AJ47:AZ47" si="106">IF(AND(AJ$10&lt;=$AH$4,$B47&lt;=$AE$4),AI47+$N$4,0)</f>
        <v>0</v>
      </c>
      <c r="AK47" s="50">
        <f t="shared" si="106"/>
        <v>0</v>
      </c>
      <c r="AL47" s="50">
        <f t="shared" si="106"/>
        <v>0</v>
      </c>
      <c r="AM47" s="50">
        <f t="shared" si="106"/>
        <v>0</v>
      </c>
      <c r="AN47" s="50">
        <f t="shared" si="106"/>
        <v>0</v>
      </c>
      <c r="AO47" s="50">
        <f t="shared" si="106"/>
        <v>0</v>
      </c>
      <c r="AP47" s="50">
        <f t="shared" si="106"/>
        <v>0</v>
      </c>
      <c r="AQ47" s="50">
        <f t="shared" si="106"/>
        <v>0</v>
      </c>
      <c r="AR47" s="50">
        <f t="shared" si="106"/>
        <v>0</v>
      </c>
      <c r="AS47" s="50">
        <f t="shared" si="106"/>
        <v>0</v>
      </c>
      <c r="AT47" s="50">
        <f t="shared" si="106"/>
        <v>0</v>
      </c>
      <c r="AU47" s="50">
        <f t="shared" si="106"/>
        <v>0</v>
      </c>
      <c r="AV47" s="50">
        <f t="shared" si="106"/>
        <v>0</v>
      </c>
      <c r="AW47" s="50">
        <f t="shared" si="106"/>
        <v>0</v>
      </c>
      <c r="AX47" s="50">
        <f t="shared" si="106"/>
        <v>0</v>
      </c>
      <c r="AY47" s="50">
        <f t="shared" si="106"/>
        <v>0</v>
      </c>
      <c r="AZ47" s="52">
        <f t="shared" si="106"/>
        <v>0</v>
      </c>
    </row>
    <row r="48" spans="1:52" x14ac:dyDescent="0.25">
      <c r="A48" s="67"/>
      <c r="B48" s="9">
        <f t="shared" si="35"/>
        <v>38</v>
      </c>
      <c r="C48" s="45">
        <f t="shared" si="96"/>
        <v>0</v>
      </c>
      <c r="D48" s="50">
        <f t="shared" ref="D48:AI48" si="107">IF(AND(D$10&lt;=$AH$4,$B48&lt;=$AE$4),C48+$N$4,0)</f>
        <v>0</v>
      </c>
      <c r="E48" s="50">
        <f t="shared" si="107"/>
        <v>0</v>
      </c>
      <c r="F48" s="50">
        <f t="shared" si="107"/>
        <v>0</v>
      </c>
      <c r="G48" s="50">
        <f t="shared" si="107"/>
        <v>0</v>
      </c>
      <c r="H48" s="50">
        <f t="shared" si="107"/>
        <v>0</v>
      </c>
      <c r="I48" s="50">
        <f t="shared" si="107"/>
        <v>0</v>
      </c>
      <c r="J48" s="50">
        <f t="shared" si="107"/>
        <v>0</v>
      </c>
      <c r="K48" s="50">
        <f t="shared" si="107"/>
        <v>0</v>
      </c>
      <c r="L48" s="50">
        <f t="shared" si="107"/>
        <v>0</v>
      </c>
      <c r="M48" s="50">
        <f t="shared" si="107"/>
        <v>0</v>
      </c>
      <c r="N48" s="50">
        <f t="shared" si="107"/>
        <v>0</v>
      </c>
      <c r="O48" s="50">
        <f t="shared" si="107"/>
        <v>0</v>
      </c>
      <c r="P48" s="50">
        <f t="shared" si="107"/>
        <v>0</v>
      </c>
      <c r="Q48" s="50">
        <f t="shared" si="107"/>
        <v>0</v>
      </c>
      <c r="R48" s="50">
        <f t="shared" si="107"/>
        <v>0</v>
      </c>
      <c r="S48" s="50">
        <f t="shared" si="107"/>
        <v>0</v>
      </c>
      <c r="T48" s="50">
        <f t="shared" si="107"/>
        <v>0</v>
      </c>
      <c r="U48" s="50">
        <f t="shared" si="107"/>
        <v>0</v>
      </c>
      <c r="V48" s="50">
        <f t="shared" si="107"/>
        <v>0</v>
      </c>
      <c r="W48" s="50">
        <f t="shared" si="107"/>
        <v>0</v>
      </c>
      <c r="X48" s="50">
        <f t="shared" si="107"/>
        <v>0</v>
      </c>
      <c r="Y48" s="50">
        <f t="shared" si="107"/>
        <v>0</v>
      </c>
      <c r="Z48" s="50">
        <f t="shared" si="107"/>
        <v>0</v>
      </c>
      <c r="AA48" s="50">
        <f t="shared" si="107"/>
        <v>0</v>
      </c>
      <c r="AB48" s="50">
        <f t="shared" si="107"/>
        <v>0</v>
      </c>
      <c r="AC48" s="50">
        <f t="shared" si="107"/>
        <v>0</v>
      </c>
      <c r="AD48" s="50">
        <f t="shared" si="107"/>
        <v>0</v>
      </c>
      <c r="AE48" s="50">
        <f t="shared" si="107"/>
        <v>0</v>
      </c>
      <c r="AF48" s="50">
        <f t="shared" si="107"/>
        <v>0</v>
      </c>
      <c r="AG48" s="50">
        <f t="shared" si="107"/>
        <v>0</v>
      </c>
      <c r="AH48" s="50">
        <f t="shared" si="107"/>
        <v>0</v>
      </c>
      <c r="AI48" s="50">
        <f t="shared" si="107"/>
        <v>0</v>
      </c>
      <c r="AJ48" s="50">
        <f t="shared" ref="AJ48:AZ48" si="108">IF(AND(AJ$10&lt;=$AH$4,$B48&lt;=$AE$4),AI48+$N$4,0)</f>
        <v>0</v>
      </c>
      <c r="AK48" s="50">
        <f t="shared" si="108"/>
        <v>0</v>
      </c>
      <c r="AL48" s="50">
        <f t="shared" si="108"/>
        <v>0</v>
      </c>
      <c r="AM48" s="50">
        <f t="shared" si="108"/>
        <v>0</v>
      </c>
      <c r="AN48" s="50">
        <f t="shared" si="108"/>
        <v>0</v>
      </c>
      <c r="AO48" s="50">
        <f t="shared" si="108"/>
        <v>0</v>
      </c>
      <c r="AP48" s="50">
        <f t="shared" si="108"/>
        <v>0</v>
      </c>
      <c r="AQ48" s="50">
        <f t="shared" si="108"/>
        <v>0</v>
      </c>
      <c r="AR48" s="50">
        <f t="shared" si="108"/>
        <v>0</v>
      </c>
      <c r="AS48" s="50">
        <f t="shared" si="108"/>
        <v>0</v>
      </c>
      <c r="AT48" s="50">
        <f t="shared" si="108"/>
        <v>0</v>
      </c>
      <c r="AU48" s="50">
        <f t="shared" si="108"/>
        <v>0</v>
      </c>
      <c r="AV48" s="50">
        <f t="shared" si="108"/>
        <v>0</v>
      </c>
      <c r="AW48" s="50">
        <f t="shared" si="108"/>
        <v>0</v>
      </c>
      <c r="AX48" s="50">
        <f t="shared" si="108"/>
        <v>0</v>
      </c>
      <c r="AY48" s="50">
        <f t="shared" si="108"/>
        <v>0</v>
      </c>
      <c r="AZ48" s="52">
        <f t="shared" si="108"/>
        <v>0</v>
      </c>
    </row>
    <row r="49" spans="1:53" x14ac:dyDescent="0.25">
      <c r="A49" s="67"/>
      <c r="B49" s="9">
        <f t="shared" si="35"/>
        <v>39</v>
      </c>
      <c r="C49" s="45">
        <f t="shared" si="96"/>
        <v>0</v>
      </c>
      <c r="D49" s="50">
        <f t="shared" ref="D49:AI49" si="109">IF(AND(D$10&lt;=$AH$4,$B49&lt;=$AE$4),C49+$N$4,0)</f>
        <v>0</v>
      </c>
      <c r="E49" s="50">
        <f t="shared" si="109"/>
        <v>0</v>
      </c>
      <c r="F49" s="50">
        <f t="shared" si="109"/>
        <v>0</v>
      </c>
      <c r="G49" s="50">
        <f t="shared" si="109"/>
        <v>0</v>
      </c>
      <c r="H49" s="50">
        <f t="shared" si="109"/>
        <v>0</v>
      </c>
      <c r="I49" s="50">
        <f t="shared" si="109"/>
        <v>0</v>
      </c>
      <c r="J49" s="50">
        <f t="shared" si="109"/>
        <v>0</v>
      </c>
      <c r="K49" s="50">
        <f t="shared" si="109"/>
        <v>0</v>
      </c>
      <c r="L49" s="50">
        <f t="shared" si="109"/>
        <v>0</v>
      </c>
      <c r="M49" s="50">
        <f t="shared" si="109"/>
        <v>0</v>
      </c>
      <c r="N49" s="50">
        <f t="shared" si="109"/>
        <v>0</v>
      </c>
      <c r="O49" s="50">
        <f t="shared" si="109"/>
        <v>0</v>
      </c>
      <c r="P49" s="50">
        <f t="shared" si="109"/>
        <v>0</v>
      </c>
      <c r="Q49" s="50">
        <f t="shared" si="109"/>
        <v>0</v>
      </c>
      <c r="R49" s="50">
        <f t="shared" si="109"/>
        <v>0</v>
      </c>
      <c r="S49" s="50">
        <f t="shared" si="109"/>
        <v>0</v>
      </c>
      <c r="T49" s="50">
        <f t="shared" si="109"/>
        <v>0</v>
      </c>
      <c r="U49" s="50">
        <f t="shared" si="109"/>
        <v>0</v>
      </c>
      <c r="V49" s="50">
        <f t="shared" si="109"/>
        <v>0</v>
      </c>
      <c r="W49" s="50">
        <f t="shared" si="109"/>
        <v>0</v>
      </c>
      <c r="X49" s="50">
        <f t="shared" si="109"/>
        <v>0</v>
      </c>
      <c r="Y49" s="50">
        <f t="shared" si="109"/>
        <v>0</v>
      </c>
      <c r="Z49" s="50">
        <f t="shared" si="109"/>
        <v>0</v>
      </c>
      <c r="AA49" s="50">
        <f t="shared" si="109"/>
        <v>0</v>
      </c>
      <c r="AB49" s="50">
        <f t="shared" si="109"/>
        <v>0</v>
      </c>
      <c r="AC49" s="50">
        <f t="shared" si="109"/>
        <v>0</v>
      </c>
      <c r="AD49" s="50">
        <f t="shared" si="109"/>
        <v>0</v>
      </c>
      <c r="AE49" s="50">
        <f t="shared" si="109"/>
        <v>0</v>
      </c>
      <c r="AF49" s="50">
        <f t="shared" si="109"/>
        <v>0</v>
      </c>
      <c r="AG49" s="50">
        <f t="shared" si="109"/>
        <v>0</v>
      </c>
      <c r="AH49" s="50">
        <f t="shared" si="109"/>
        <v>0</v>
      </c>
      <c r="AI49" s="50">
        <f t="shared" si="109"/>
        <v>0</v>
      </c>
      <c r="AJ49" s="50">
        <f t="shared" ref="AJ49:AZ49" si="110">IF(AND(AJ$10&lt;=$AH$4,$B49&lt;=$AE$4),AI49+$N$4,0)</f>
        <v>0</v>
      </c>
      <c r="AK49" s="50">
        <f t="shared" si="110"/>
        <v>0</v>
      </c>
      <c r="AL49" s="50">
        <f t="shared" si="110"/>
        <v>0</v>
      </c>
      <c r="AM49" s="50">
        <f t="shared" si="110"/>
        <v>0</v>
      </c>
      <c r="AN49" s="50">
        <f t="shared" si="110"/>
        <v>0</v>
      </c>
      <c r="AO49" s="50">
        <f t="shared" si="110"/>
        <v>0</v>
      </c>
      <c r="AP49" s="50">
        <f t="shared" si="110"/>
        <v>0</v>
      </c>
      <c r="AQ49" s="50">
        <f t="shared" si="110"/>
        <v>0</v>
      </c>
      <c r="AR49" s="50">
        <f t="shared" si="110"/>
        <v>0</v>
      </c>
      <c r="AS49" s="50">
        <f t="shared" si="110"/>
        <v>0</v>
      </c>
      <c r="AT49" s="50">
        <f t="shared" si="110"/>
        <v>0</v>
      </c>
      <c r="AU49" s="50">
        <f t="shared" si="110"/>
        <v>0</v>
      </c>
      <c r="AV49" s="50">
        <f t="shared" si="110"/>
        <v>0</v>
      </c>
      <c r="AW49" s="50">
        <f t="shared" si="110"/>
        <v>0</v>
      </c>
      <c r="AX49" s="50">
        <f t="shared" si="110"/>
        <v>0</v>
      </c>
      <c r="AY49" s="50">
        <f t="shared" si="110"/>
        <v>0</v>
      </c>
      <c r="AZ49" s="52">
        <f t="shared" si="110"/>
        <v>0</v>
      </c>
    </row>
    <row r="50" spans="1:53" x14ac:dyDescent="0.25">
      <c r="A50" s="67"/>
      <c r="B50" s="9">
        <f t="shared" si="35"/>
        <v>40</v>
      </c>
      <c r="C50" s="45">
        <f t="shared" si="96"/>
        <v>0</v>
      </c>
      <c r="D50" s="50">
        <f t="shared" ref="D50:AI50" si="111">IF(AND(D$10&lt;=$AH$4,$B50&lt;=$AE$4),C50+$N$4,0)</f>
        <v>0</v>
      </c>
      <c r="E50" s="50">
        <f t="shared" si="111"/>
        <v>0</v>
      </c>
      <c r="F50" s="50">
        <f t="shared" si="111"/>
        <v>0</v>
      </c>
      <c r="G50" s="50">
        <f t="shared" si="111"/>
        <v>0</v>
      </c>
      <c r="H50" s="50">
        <f t="shared" si="111"/>
        <v>0</v>
      </c>
      <c r="I50" s="50">
        <f t="shared" si="111"/>
        <v>0</v>
      </c>
      <c r="J50" s="50">
        <f t="shared" si="111"/>
        <v>0</v>
      </c>
      <c r="K50" s="50">
        <f t="shared" si="111"/>
        <v>0</v>
      </c>
      <c r="L50" s="50">
        <f t="shared" si="111"/>
        <v>0</v>
      </c>
      <c r="M50" s="50">
        <f t="shared" si="111"/>
        <v>0</v>
      </c>
      <c r="N50" s="50">
        <f t="shared" si="111"/>
        <v>0</v>
      </c>
      <c r="O50" s="50">
        <f t="shared" si="111"/>
        <v>0</v>
      </c>
      <c r="P50" s="50">
        <f t="shared" si="111"/>
        <v>0</v>
      </c>
      <c r="Q50" s="50">
        <f t="shared" si="111"/>
        <v>0</v>
      </c>
      <c r="R50" s="50">
        <f t="shared" si="111"/>
        <v>0</v>
      </c>
      <c r="S50" s="50">
        <f t="shared" si="111"/>
        <v>0</v>
      </c>
      <c r="T50" s="50">
        <f t="shared" si="111"/>
        <v>0</v>
      </c>
      <c r="U50" s="50">
        <f t="shared" si="111"/>
        <v>0</v>
      </c>
      <c r="V50" s="50">
        <f t="shared" si="111"/>
        <v>0</v>
      </c>
      <c r="W50" s="50">
        <f t="shared" si="111"/>
        <v>0</v>
      </c>
      <c r="X50" s="50">
        <f t="shared" si="111"/>
        <v>0</v>
      </c>
      <c r="Y50" s="50">
        <f t="shared" si="111"/>
        <v>0</v>
      </c>
      <c r="Z50" s="50">
        <f t="shared" si="111"/>
        <v>0</v>
      </c>
      <c r="AA50" s="50">
        <f t="shared" si="111"/>
        <v>0</v>
      </c>
      <c r="AB50" s="50">
        <f t="shared" si="111"/>
        <v>0</v>
      </c>
      <c r="AC50" s="50">
        <f t="shared" si="111"/>
        <v>0</v>
      </c>
      <c r="AD50" s="50">
        <f t="shared" si="111"/>
        <v>0</v>
      </c>
      <c r="AE50" s="50">
        <f t="shared" si="111"/>
        <v>0</v>
      </c>
      <c r="AF50" s="50">
        <f t="shared" si="111"/>
        <v>0</v>
      </c>
      <c r="AG50" s="50">
        <f t="shared" si="111"/>
        <v>0</v>
      </c>
      <c r="AH50" s="50">
        <f t="shared" si="111"/>
        <v>0</v>
      </c>
      <c r="AI50" s="50">
        <f t="shared" si="111"/>
        <v>0</v>
      </c>
      <c r="AJ50" s="50">
        <f t="shared" ref="AJ50:AZ50" si="112">IF(AND(AJ$10&lt;=$AH$4,$B50&lt;=$AE$4),AI50+$N$4,0)</f>
        <v>0</v>
      </c>
      <c r="AK50" s="50">
        <f t="shared" si="112"/>
        <v>0</v>
      </c>
      <c r="AL50" s="50">
        <f t="shared" si="112"/>
        <v>0</v>
      </c>
      <c r="AM50" s="50">
        <f t="shared" si="112"/>
        <v>0</v>
      </c>
      <c r="AN50" s="50">
        <f t="shared" si="112"/>
        <v>0</v>
      </c>
      <c r="AO50" s="50">
        <f t="shared" si="112"/>
        <v>0</v>
      </c>
      <c r="AP50" s="50">
        <f t="shared" si="112"/>
        <v>0</v>
      </c>
      <c r="AQ50" s="50">
        <f t="shared" si="112"/>
        <v>0</v>
      </c>
      <c r="AR50" s="50">
        <f t="shared" si="112"/>
        <v>0</v>
      </c>
      <c r="AS50" s="50">
        <f t="shared" si="112"/>
        <v>0</v>
      </c>
      <c r="AT50" s="50">
        <f t="shared" si="112"/>
        <v>0</v>
      </c>
      <c r="AU50" s="50">
        <f t="shared" si="112"/>
        <v>0</v>
      </c>
      <c r="AV50" s="50">
        <f t="shared" si="112"/>
        <v>0</v>
      </c>
      <c r="AW50" s="50">
        <f t="shared" si="112"/>
        <v>0</v>
      </c>
      <c r="AX50" s="50">
        <f t="shared" si="112"/>
        <v>0</v>
      </c>
      <c r="AY50" s="50">
        <f t="shared" si="112"/>
        <v>0</v>
      </c>
      <c r="AZ50" s="52">
        <f t="shared" si="112"/>
        <v>0</v>
      </c>
    </row>
    <row r="51" spans="1:53" x14ac:dyDescent="0.25">
      <c r="A51" s="67"/>
      <c r="B51" s="9">
        <f t="shared" si="35"/>
        <v>41</v>
      </c>
      <c r="C51" s="45">
        <f t="shared" si="96"/>
        <v>0</v>
      </c>
      <c r="D51" s="50">
        <f t="shared" ref="D51:AI51" si="113">IF(AND(D$10&lt;=$AH$4,$B51&lt;=$AE$4),C51+$N$4,0)</f>
        <v>0</v>
      </c>
      <c r="E51" s="50">
        <f t="shared" si="113"/>
        <v>0</v>
      </c>
      <c r="F51" s="50">
        <f t="shared" si="113"/>
        <v>0</v>
      </c>
      <c r="G51" s="50">
        <f t="shared" si="113"/>
        <v>0</v>
      </c>
      <c r="H51" s="50">
        <f t="shared" si="113"/>
        <v>0</v>
      </c>
      <c r="I51" s="50">
        <f t="shared" si="113"/>
        <v>0</v>
      </c>
      <c r="J51" s="50">
        <f t="shared" si="113"/>
        <v>0</v>
      </c>
      <c r="K51" s="50">
        <f t="shared" si="113"/>
        <v>0</v>
      </c>
      <c r="L51" s="50">
        <f t="shared" si="113"/>
        <v>0</v>
      </c>
      <c r="M51" s="50">
        <f t="shared" si="113"/>
        <v>0</v>
      </c>
      <c r="N51" s="50">
        <f t="shared" si="113"/>
        <v>0</v>
      </c>
      <c r="O51" s="50">
        <f t="shared" si="113"/>
        <v>0</v>
      </c>
      <c r="P51" s="50">
        <f t="shared" si="113"/>
        <v>0</v>
      </c>
      <c r="Q51" s="50">
        <f t="shared" si="113"/>
        <v>0</v>
      </c>
      <c r="R51" s="50">
        <f t="shared" si="113"/>
        <v>0</v>
      </c>
      <c r="S51" s="50">
        <f t="shared" si="113"/>
        <v>0</v>
      </c>
      <c r="T51" s="50">
        <f t="shared" si="113"/>
        <v>0</v>
      </c>
      <c r="U51" s="50">
        <f t="shared" si="113"/>
        <v>0</v>
      </c>
      <c r="V51" s="50">
        <f t="shared" si="113"/>
        <v>0</v>
      </c>
      <c r="W51" s="50">
        <f t="shared" si="113"/>
        <v>0</v>
      </c>
      <c r="X51" s="50">
        <f t="shared" si="113"/>
        <v>0</v>
      </c>
      <c r="Y51" s="50">
        <f t="shared" si="113"/>
        <v>0</v>
      </c>
      <c r="Z51" s="50">
        <f t="shared" si="113"/>
        <v>0</v>
      </c>
      <c r="AA51" s="50">
        <f t="shared" si="113"/>
        <v>0</v>
      </c>
      <c r="AB51" s="50">
        <f t="shared" si="113"/>
        <v>0</v>
      </c>
      <c r="AC51" s="50">
        <f t="shared" si="113"/>
        <v>0</v>
      </c>
      <c r="AD51" s="50">
        <f t="shared" si="113"/>
        <v>0</v>
      </c>
      <c r="AE51" s="50">
        <f t="shared" si="113"/>
        <v>0</v>
      </c>
      <c r="AF51" s="50">
        <f t="shared" si="113"/>
        <v>0</v>
      </c>
      <c r="AG51" s="50">
        <f t="shared" si="113"/>
        <v>0</v>
      </c>
      <c r="AH51" s="50">
        <f t="shared" si="113"/>
        <v>0</v>
      </c>
      <c r="AI51" s="50">
        <f t="shared" si="113"/>
        <v>0</v>
      </c>
      <c r="AJ51" s="50">
        <f t="shared" ref="AJ51:AZ51" si="114">IF(AND(AJ$10&lt;=$AH$4,$B51&lt;=$AE$4),AI51+$N$4,0)</f>
        <v>0</v>
      </c>
      <c r="AK51" s="50">
        <f t="shared" si="114"/>
        <v>0</v>
      </c>
      <c r="AL51" s="50">
        <f t="shared" si="114"/>
        <v>0</v>
      </c>
      <c r="AM51" s="50">
        <f t="shared" si="114"/>
        <v>0</v>
      </c>
      <c r="AN51" s="50">
        <f t="shared" si="114"/>
        <v>0</v>
      </c>
      <c r="AO51" s="50">
        <f t="shared" si="114"/>
        <v>0</v>
      </c>
      <c r="AP51" s="50">
        <f t="shared" si="114"/>
        <v>0</v>
      </c>
      <c r="AQ51" s="50">
        <f t="shared" si="114"/>
        <v>0</v>
      </c>
      <c r="AR51" s="50">
        <f t="shared" si="114"/>
        <v>0</v>
      </c>
      <c r="AS51" s="50">
        <f t="shared" si="114"/>
        <v>0</v>
      </c>
      <c r="AT51" s="50">
        <f t="shared" si="114"/>
        <v>0</v>
      </c>
      <c r="AU51" s="50">
        <f t="shared" si="114"/>
        <v>0</v>
      </c>
      <c r="AV51" s="50">
        <f t="shared" si="114"/>
        <v>0</v>
      </c>
      <c r="AW51" s="50">
        <f t="shared" si="114"/>
        <v>0</v>
      </c>
      <c r="AX51" s="50">
        <f t="shared" si="114"/>
        <v>0</v>
      </c>
      <c r="AY51" s="50">
        <f t="shared" si="114"/>
        <v>0</v>
      </c>
      <c r="AZ51" s="52">
        <f t="shared" si="114"/>
        <v>0</v>
      </c>
    </row>
    <row r="52" spans="1:53" x14ac:dyDescent="0.25">
      <c r="A52" s="67"/>
      <c r="B52" s="9">
        <f t="shared" si="35"/>
        <v>42</v>
      </c>
      <c r="C52" s="45">
        <f t="shared" si="96"/>
        <v>0</v>
      </c>
      <c r="D52" s="50">
        <f t="shared" ref="D52:AI52" si="115">IF(AND(D$10&lt;=$AH$4,$B52&lt;=$AE$4),C52+$N$4,0)</f>
        <v>0</v>
      </c>
      <c r="E52" s="50">
        <f t="shared" si="115"/>
        <v>0</v>
      </c>
      <c r="F52" s="50">
        <f t="shared" si="115"/>
        <v>0</v>
      </c>
      <c r="G52" s="50">
        <f t="shared" si="115"/>
        <v>0</v>
      </c>
      <c r="H52" s="50">
        <f t="shared" si="115"/>
        <v>0</v>
      </c>
      <c r="I52" s="50">
        <f t="shared" si="115"/>
        <v>0</v>
      </c>
      <c r="J52" s="50">
        <f t="shared" si="115"/>
        <v>0</v>
      </c>
      <c r="K52" s="50">
        <f t="shared" si="115"/>
        <v>0</v>
      </c>
      <c r="L52" s="50">
        <f t="shared" si="115"/>
        <v>0</v>
      </c>
      <c r="M52" s="50">
        <f t="shared" si="115"/>
        <v>0</v>
      </c>
      <c r="N52" s="50">
        <f t="shared" si="115"/>
        <v>0</v>
      </c>
      <c r="O52" s="50">
        <f t="shared" si="115"/>
        <v>0</v>
      </c>
      <c r="P52" s="50">
        <f t="shared" si="115"/>
        <v>0</v>
      </c>
      <c r="Q52" s="50">
        <f t="shared" si="115"/>
        <v>0</v>
      </c>
      <c r="R52" s="50">
        <f t="shared" si="115"/>
        <v>0</v>
      </c>
      <c r="S52" s="50">
        <f t="shared" si="115"/>
        <v>0</v>
      </c>
      <c r="T52" s="50">
        <f t="shared" si="115"/>
        <v>0</v>
      </c>
      <c r="U52" s="50">
        <f t="shared" si="115"/>
        <v>0</v>
      </c>
      <c r="V52" s="50">
        <f t="shared" si="115"/>
        <v>0</v>
      </c>
      <c r="W52" s="50">
        <f t="shared" si="115"/>
        <v>0</v>
      </c>
      <c r="X52" s="50">
        <f t="shared" si="115"/>
        <v>0</v>
      </c>
      <c r="Y52" s="50">
        <f t="shared" si="115"/>
        <v>0</v>
      </c>
      <c r="Z52" s="50">
        <f t="shared" si="115"/>
        <v>0</v>
      </c>
      <c r="AA52" s="50">
        <f t="shared" si="115"/>
        <v>0</v>
      </c>
      <c r="AB52" s="50">
        <f t="shared" si="115"/>
        <v>0</v>
      </c>
      <c r="AC52" s="50">
        <f t="shared" si="115"/>
        <v>0</v>
      </c>
      <c r="AD52" s="50">
        <f t="shared" si="115"/>
        <v>0</v>
      </c>
      <c r="AE52" s="50">
        <f t="shared" si="115"/>
        <v>0</v>
      </c>
      <c r="AF52" s="50">
        <f t="shared" si="115"/>
        <v>0</v>
      </c>
      <c r="AG52" s="50">
        <f t="shared" si="115"/>
        <v>0</v>
      </c>
      <c r="AH52" s="50">
        <f t="shared" si="115"/>
        <v>0</v>
      </c>
      <c r="AI52" s="50">
        <f t="shared" si="115"/>
        <v>0</v>
      </c>
      <c r="AJ52" s="50">
        <f t="shared" ref="AJ52:AZ52" si="116">IF(AND(AJ$10&lt;=$AH$4,$B52&lt;=$AE$4),AI52+$N$4,0)</f>
        <v>0</v>
      </c>
      <c r="AK52" s="50">
        <f t="shared" si="116"/>
        <v>0</v>
      </c>
      <c r="AL52" s="50">
        <f t="shared" si="116"/>
        <v>0</v>
      </c>
      <c r="AM52" s="50">
        <f t="shared" si="116"/>
        <v>0</v>
      </c>
      <c r="AN52" s="50">
        <f t="shared" si="116"/>
        <v>0</v>
      </c>
      <c r="AO52" s="50">
        <f t="shared" si="116"/>
        <v>0</v>
      </c>
      <c r="AP52" s="50">
        <f t="shared" si="116"/>
        <v>0</v>
      </c>
      <c r="AQ52" s="50">
        <f t="shared" si="116"/>
        <v>0</v>
      </c>
      <c r="AR52" s="50">
        <f t="shared" si="116"/>
        <v>0</v>
      </c>
      <c r="AS52" s="50">
        <f t="shared" si="116"/>
        <v>0</v>
      </c>
      <c r="AT52" s="50">
        <f t="shared" si="116"/>
        <v>0</v>
      </c>
      <c r="AU52" s="50">
        <f t="shared" si="116"/>
        <v>0</v>
      </c>
      <c r="AV52" s="50">
        <f t="shared" si="116"/>
        <v>0</v>
      </c>
      <c r="AW52" s="50">
        <f t="shared" si="116"/>
        <v>0</v>
      </c>
      <c r="AX52" s="50">
        <f t="shared" si="116"/>
        <v>0</v>
      </c>
      <c r="AY52" s="50">
        <f t="shared" si="116"/>
        <v>0</v>
      </c>
      <c r="AZ52" s="52">
        <f t="shared" si="116"/>
        <v>0</v>
      </c>
    </row>
    <row r="53" spans="1:53" x14ac:dyDescent="0.25">
      <c r="A53" s="67"/>
      <c r="B53" s="9">
        <f t="shared" si="35"/>
        <v>43</v>
      </c>
      <c r="C53" s="45">
        <f t="shared" si="96"/>
        <v>0</v>
      </c>
      <c r="D53" s="50">
        <f t="shared" ref="D53:AI53" si="117">IF(AND(D$10&lt;=$AH$4,$B53&lt;=$AE$4),C53+$N$4,0)</f>
        <v>0</v>
      </c>
      <c r="E53" s="50">
        <f t="shared" si="117"/>
        <v>0</v>
      </c>
      <c r="F53" s="50">
        <f t="shared" si="117"/>
        <v>0</v>
      </c>
      <c r="G53" s="50">
        <f t="shared" si="117"/>
        <v>0</v>
      </c>
      <c r="H53" s="50">
        <f t="shared" si="117"/>
        <v>0</v>
      </c>
      <c r="I53" s="50">
        <f t="shared" si="117"/>
        <v>0</v>
      </c>
      <c r="J53" s="50">
        <f t="shared" si="117"/>
        <v>0</v>
      </c>
      <c r="K53" s="50">
        <f t="shared" si="117"/>
        <v>0</v>
      </c>
      <c r="L53" s="50">
        <f t="shared" si="117"/>
        <v>0</v>
      </c>
      <c r="M53" s="50">
        <f t="shared" si="117"/>
        <v>0</v>
      </c>
      <c r="N53" s="50">
        <f t="shared" si="117"/>
        <v>0</v>
      </c>
      <c r="O53" s="50">
        <f t="shared" si="117"/>
        <v>0</v>
      </c>
      <c r="P53" s="50">
        <f t="shared" si="117"/>
        <v>0</v>
      </c>
      <c r="Q53" s="50">
        <f t="shared" si="117"/>
        <v>0</v>
      </c>
      <c r="R53" s="50">
        <f t="shared" si="117"/>
        <v>0</v>
      </c>
      <c r="S53" s="50">
        <f t="shared" si="117"/>
        <v>0</v>
      </c>
      <c r="T53" s="50">
        <f t="shared" si="117"/>
        <v>0</v>
      </c>
      <c r="U53" s="50">
        <f t="shared" si="117"/>
        <v>0</v>
      </c>
      <c r="V53" s="50">
        <f t="shared" si="117"/>
        <v>0</v>
      </c>
      <c r="W53" s="50">
        <f t="shared" si="117"/>
        <v>0</v>
      </c>
      <c r="X53" s="50">
        <f t="shared" si="117"/>
        <v>0</v>
      </c>
      <c r="Y53" s="50">
        <f t="shared" si="117"/>
        <v>0</v>
      </c>
      <c r="Z53" s="50">
        <f t="shared" si="117"/>
        <v>0</v>
      </c>
      <c r="AA53" s="50">
        <f t="shared" si="117"/>
        <v>0</v>
      </c>
      <c r="AB53" s="50">
        <f t="shared" si="117"/>
        <v>0</v>
      </c>
      <c r="AC53" s="50">
        <f t="shared" si="117"/>
        <v>0</v>
      </c>
      <c r="AD53" s="50">
        <f t="shared" si="117"/>
        <v>0</v>
      </c>
      <c r="AE53" s="50">
        <f t="shared" si="117"/>
        <v>0</v>
      </c>
      <c r="AF53" s="50">
        <f t="shared" si="117"/>
        <v>0</v>
      </c>
      <c r="AG53" s="50">
        <f t="shared" si="117"/>
        <v>0</v>
      </c>
      <c r="AH53" s="50">
        <f t="shared" si="117"/>
        <v>0</v>
      </c>
      <c r="AI53" s="50">
        <f t="shared" si="117"/>
        <v>0</v>
      </c>
      <c r="AJ53" s="50">
        <f t="shared" ref="AJ53:AZ53" si="118">IF(AND(AJ$10&lt;=$AH$4,$B53&lt;=$AE$4),AI53+$N$4,0)</f>
        <v>0</v>
      </c>
      <c r="AK53" s="50">
        <f t="shared" si="118"/>
        <v>0</v>
      </c>
      <c r="AL53" s="50">
        <f t="shared" si="118"/>
        <v>0</v>
      </c>
      <c r="AM53" s="50">
        <f t="shared" si="118"/>
        <v>0</v>
      </c>
      <c r="AN53" s="50">
        <f t="shared" si="118"/>
        <v>0</v>
      </c>
      <c r="AO53" s="50">
        <f t="shared" si="118"/>
        <v>0</v>
      </c>
      <c r="AP53" s="50">
        <f t="shared" si="118"/>
        <v>0</v>
      </c>
      <c r="AQ53" s="50">
        <f t="shared" si="118"/>
        <v>0</v>
      </c>
      <c r="AR53" s="50">
        <f t="shared" si="118"/>
        <v>0</v>
      </c>
      <c r="AS53" s="50">
        <f t="shared" si="118"/>
        <v>0</v>
      </c>
      <c r="AT53" s="50">
        <f t="shared" si="118"/>
        <v>0</v>
      </c>
      <c r="AU53" s="50">
        <f t="shared" si="118"/>
        <v>0</v>
      </c>
      <c r="AV53" s="50">
        <f t="shared" si="118"/>
        <v>0</v>
      </c>
      <c r="AW53" s="50">
        <f t="shared" si="118"/>
        <v>0</v>
      </c>
      <c r="AX53" s="50">
        <f t="shared" si="118"/>
        <v>0</v>
      </c>
      <c r="AY53" s="50">
        <f t="shared" si="118"/>
        <v>0</v>
      </c>
      <c r="AZ53" s="52">
        <f t="shared" si="118"/>
        <v>0</v>
      </c>
    </row>
    <row r="54" spans="1:53" x14ac:dyDescent="0.25">
      <c r="A54" s="67"/>
      <c r="B54" s="9">
        <f t="shared" si="35"/>
        <v>44</v>
      </c>
      <c r="C54" s="45">
        <f t="shared" si="96"/>
        <v>0</v>
      </c>
      <c r="D54" s="50">
        <f t="shared" ref="D54:AI54" si="119">IF(AND(D$10&lt;=$AH$4,$B54&lt;=$AE$4),C54+$N$4,0)</f>
        <v>0</v>
      </c>
      <c r="E54" s="50">
        <f t="shared" si="119"/>
        <v>0</v>
      </c>
      <c r="F54" s="50">
        <f t="shared" si="119"/>
        <v>0</v>
      </c>
      <c r="G54" s="50">
        <f t="shared" si="119"/>
        <v>0</v>
      </c>
      <c r="H54" s="50">
        <f t="shared" si="119"/>
        <v>0</v>
      </c>
      <c r="I54" s="50">
        <f t="shared" si="119"/>
        <v>0</v>
      </c>
      <c r="J54" s="50">
        <f t="shared" si="119"/>
        <v>0</v>
      </c>
      <c r="K54" s="50">
        <f t="shared" si="119"/>
        <v>0</v>
      </c>
      <c r="L54" s="50">
        <f t="shared" si="119"/>
        <v>0</v>
      </c>
      <c r="M54" s="50">
        <f t="shared" si="119"/>
        <v>0</v>
      </c>
      <c r="N54" s="50">
        <f t="shared" si="119"/>
        <v>0</v>
      </c>
      <c r="O54" s="50">
        <f t="shared" si="119"/>
        <v>0</v>
      </c>
      <c r="P54" s="50">
        <f t="shared" si="119"/>
        <v>0</v>
      </c>
      <c r="Q54" s="50">
        <f t="shared" si="119"/>
        <v>0</v>
      </c>
      <c r="R54" s="50">
        <f t="shared" si="119"/>
        <v>0</v>
      </c>
      <c r="S54" s="50">
        <f t="shared" si="119"/>
        <v>0</v>
      </c>
      <c r="T54" s="50">
        <f t="shared" si="119"/>
        <v>0</v>
      </c>
      <c r="U54" s="50">
        <f t="shared" si="119"/>
        <v>0</v>
      </c>
      <c r="V54" s="50">
        <f t="shared" si="119"/>
        <v>0</v>
      </c>
      <c r="W54" s="50">
        <f t="shared" si="119"/>
        <v>0</v>
      </c>
      <c r="X54" s="50">
        <f t="shared" si="119"/>
        <v>0</v>
      </c>
      <c r="Y54" s="50">
        <f t="shared" si="119"/>
        <v>0</v>
      </c>
      <c r="Z54" s="50">
        <f t="shared" si="119"/>
        <v>0</v>
      </c>
      <c r="AA54" s="50">
        <f t="shared" si="119"/>
        <v>0</v>
      </c>
      <c r="AB54" s="50">
        <f t="shared" si="119"/>
        <v>0</v>
      </c>
      <c r="AC54" s="50">
        <f t="shared" si="119"/>
        <v>0</v>
      </c>
      <c r="AD54" s="50">
        <f t="shared" si="119"/>
        <v>0</v>
      </c>
      <c r="AE54" s="50">
        <f t="shared" si="119"/>
        <v>0</v>
      </c>
      <c r="AF54" s="50">
        <f t="shared" si="119"/>
        <v>0</v>
      </c>
      <c r="AG54" s="50">
        <f t="shared" si="119"/>
        <v>0</v>
      </c>
      <c r="AH54" s="50">
        <f t="shared" si="119"/>
        <v>0</v>
      </c>
      <c r="AI54" s="50">
        <f t="shared" si="119"/>
        <v>0</v>
      </c>
      <c r="AJ54" s="50">
        <f t="shared" ref="AJ54:AZ54" si="120">IF(AND(AJ$10&lt;=$AH$4,$B54&lt;=$AE$4),AI54+$N$4,0)</f>
        <v>0</v>
      </c>
      <c r="AK54" s="50">
        <f t="shared" si="120"/>
        <v>0</v>
      </c>
      <c r="AL54" s="50">
        <f t="shared" si="120"/>
        <v>0</v>
      </c>
      <c r="AM54" s="50">
        <f t="shared" si="120"/>
        <v>0</v>
      </c>
      <c r="AN54" s="50">
        <f t="shared" si="120"/>
        <v>0</v>
      </c>
      <c r="AO54" s="50">
        <f t="shared" si="120"/>
        <v>0</v>
      </c>
      <c r="AP54" s="50">
        <f t="shared" si="120"/>
        <v>0</v>
      </c>
      <c r="AQ54" s="50">
        <f t="shared" si="120"/>
        <v>0</v>
      </c>
      <c r="AR54" s="50">
        <f t="shared" si="120"/>
        <v>0</v>
      </c>
      <c r="AS54" s="50">
        <f t="shared" si="120"/>
        <v>0</v>
      </c>
      <c r="AT54" s="50">
        <f t="shared" si="120"/>
        <v>0</v>
      </c>
      <c r="AU54" s="50">
        <f t="shared" si="120"/>
        <v>0</v>
      </c>
      <c r="AV54" s="50">
        <f t="shared" si="120"/>
        <v>0</v>
      </c>
      <c r="AW54" s="50">
        <f t="shared" si="120"/>
        <v>0</v>
      </c>
      <c r="AX54" s="50">
        <f t="shared" si="120"/>
        <v>0</v>
      </c>
      <c r="AY54" s="50">
        <f t="shared" si="120"/>
        <v>0</v>
      </c>
      <c r="AZ54" s="52">
        <f t="shared" si="120"/>
        <v>0</v>
      </c>
    </row>
    <row r="55" spans="1:53" x14ac:dyDescent="0.25">
      <c r="A55" s="67"/>
      <c r="B55" s="9">
        <f t="shared" si="35"/>
        <v>45</v>
      </c>
      <c r="C55" s="45">
        <f t="shared" si="96"/>
        <v>0</v>
      </c>
      <c r="D55" s="50">
        <f t="shared" ref="D55:AI55" si="121">IF(AND(D$10&lt;=$AH$4,$B55&lt;=$AE$4),C55+$N$4,0)</f>
        <v>0</v>
      </c>
      <c r="E55" s="50">
        <f t="shared" si="121"/>
        <v>0</v>
      </c>
      <c r="F55" s="50">
        <f t="shared" si="121"/>
        <v>0</v>
      </c>
      <c r="G55" s="50">
        <f t="shared" si="121"/>
        <v>0</v>
      </c>
      <c r="H55" s="50">
        <f t="shared" si="121"/>
        <v>0</v>
      </c>
      <c r="I55" s="50">
        <f t="shared" si="121"/>
        <v>0</v>
      </c>
      <c r="J55" s="50">
        <f t="shared" si="121"/>
        <v>0</v>
      </c>
      <c r="K55" s="50">
        <f t="shared" si="121"/>
        <v>0</v>
      </c>
      <c r="L55" s="50">
        <f t="shared" si="121"/>
        <v>0</v>
      </c>
      <c r="M55" s="50">
        <f t="shared" si="121"/>
        <v>0</v>
      </c>
      <c r="N55" s="50">
        <f t="shared" si="121"/>
        <v>0</v>
      </c>
      <c r="O55" s="50">
        <f t="shared" si="121"/>
        <v>0</v>
      </c>
      <c r="P55" s="50">
        <f t="shared" si="121"/>
        <v>0</v>
      </c>
      <c r="Q55" s="50">
        <f t="shared" si="121"/>
        <v>0</v>
      </c>
      <c r="R55" s="50">
        <f t="shared" si="121"/>
        <v>0</v>
      </c>
      <c r="S55" s="50">
        <f t="shared" si="121"/>
        <v>0</v>
      </c>
      <c r="T55" s="50">
        <f t="shared" si="121"/>
        <v>0</v>
      </c>
      <c r="U55" s="50">
        <f t="shared" si="121"/>
        <v>0</v>
      </c>
      <c r="V55" s="50">
        <f t="shared" si="121"/>
        <v>0</v>
      </c>
      <c r="W55" s="50">
        <f t="shared" si="121"/>
        <v>0</v>
      </c>
      <c r="X55" s="50">
        <f t="shared" si="121"/>
        <v>0</v>
      </c>
      <c r="Y55" s="50">
        <f t="shared" si="121"/>
        <v>0</v>
      </c>
      <c r="Z55" s="50">
        <f t="shared" si="121"/>
        <v>0</v>
      </c>
      <c r="AA55" s="50">
        <f t="shared" si="121"/>
        <v>0</v>
      </c>
      <c r="AB55" s="50">
        <f t="shared" si="121"/>
        <v>0</v>
      </c>
      <c r="AC55" s="50">
        <f t="shared" si="121"/>
        <v>0</v>
      </c>
      <c r="AD55" s="50">
        <f t="shared" si="121"/>
        <v>0</v>
      </c>
      <c r="AE55" s="50">
        <f t="shared" si="121"/>
        <v>0</v>
      </c>
      <c r="AF55" s="50">
        <f t="shared" si="121"/>
        <v>0</v>
      </c>
      <c r="AG55" s="50">
        <f t="shared" si="121"/>
        <v>0</v>
      </c>
      <c r="AH55" s="50">
        <f t="shared" si="121"/>
        <v>0</v>
      </c>
      <c r="AI55" s="50">
        <f t="shared" si="121"/>
        <v>0</v>
      </c>
      <c r="AJ55" s="50">
        <f t="shared" ref="AJ55:AZ55" si="122">IF(AND(AJ$10&lt;=$AH$4,$B55&lt;=$AE$4),AI55+$N$4,0)</f>
        <v>0</v>
      </c>
      <c r="AK55" s="50">
        <f t="shared" si="122"/>
        <v>0</v>
      </c>
      <c r="AL55" s="50">
        <f t="shared" si="122"/>
        <v>0</v>
      </c>
      <c r="AM55" s="50">
        <f t="shared" si="122"/>
        <v>0</v>
      </c>
      <c r="AN55" s="50">
        <f t="shared" si="122"/>
        <v>0</v>
      </c>
      <c r="AO55" s="50">
        <f t="shared" si="122"/>
        <v>0</v>
      </c>
      <c r="AP55" s="50">
        <f t="shared" si="122"/>
        <v>0</v>
      </c>
      <c r="AQ55" s="50">
        <f t="shared" si="122"/>
        <v>0</v>
      </c>
      <c r="AR55" s="50">
        <f t="shared" si="122"/>
        <v>0</v>
      </c>
      <c r="AS55" s="50">
        <f t="shared" si="122"/>
        <v>0</v>
      </c>
      <c r="AT55" s="50">
        <f t="shared" si="122"/>
        <v>0</v>
      </c>
      <c r="AU55" s="50">
        <f t="shared" si="122"/>
        <v>0</v>
      </c>
      <c r="AV55" s="50">
        <f t="shared" si="122"/>
        <v>0</v>
      </c>
      <c r="AW55" s="50">
        <f t="shared" si="122"/>
        <v>0</v>
      </c>
      <c r="AX55" s="50">
        <f t="shared" si="122"/>
        <v>0</v>
      </c>
      <c r="AY55" s="50">
        <f t="shared" si="122"/>
        <v>0</v>
      </c>
      <c r="AZ55" s="52">
        <f t="shared" si="122"/>
        <v>0</v>
      </c>
    </row>
    <row r="56" spans="1:53" x14ac:dyDescent="0.25">
      <c r="A56" s="67"/>
      <c r="B56" s="9">
        <f t="shared" si="35"/>
        <v>46</v>
      </c>
      <c r="C56" s="45">
        <f t="shared" si="96"/>
        <v>0</v>
      </c>
      <c r="D56" s="50">
        <f t="shared" ref="D56:AI56" si="123">IF(AND(D$10&lt;=$AH$4,$B56&lt;=$AE$4),C56+$N$4,0)</f>
        <v>0</v>
      </c>
      <c r="E56" s="50">
        <f t="shared" si="123"/>
        <v>0</v>
      </c>
      <c r="F56" s="50">
        <f t="shared" si="123"/>
        <v>0</v>
      </c>
      <c r="G56" s="50">
        <f t="shared" si="123"/>
        <v>0</v>
      </c>
      <c r="H56" s="50">
        <f t="shared" si="123"/>
        <v>0</v>
      </c>
      <c r="I56" s="50">
        <f t="shared" si="123"/>
        <v>0</v>
      </c>
      <c r="J56" s="50">
        <f t="shared" si="123"/>
        <v>0</v>
      </c>
      <c r="K56" s="50">
        <f t="shared" si="123"/>
        <v>0</v>
      </c>
      <c r="L56" s="50">
        <f t="shared" si="123"/>
        <v>0</v>
      </c>
      <c r="M56" s="50">
        <f t="shared" si="123"/>
        <v>0</v>
      </c>
      <c r="N56" s="50">
        <f t="shared" si="123"/>
        <v>0</v>
      </c>
      <c r="O56" s="50">
        <f t="shared" si="123"/>
        <v>0</v>
      </c>
      <c r="P56" s="50">
        <f t="shared" si="123"/>
        <v>0</v>
      </c>
      <c r="Q56" s="50">
        <f t="shared" si="123"/>
        <v>0</v>
      </c>
      <c r="R56" s="50">
        <f t="shared" si="123"/>
        <v>0</v>
      </c>
      <c r="S56" s="50">
        <f t="shared" si="123"/>
        <v>0</v>
      </c>
      <c r="T56" s="50">
        <f t="shared" si="123"/>
        <v>0</v>
      </c>
      <c r="U56" s="50">
        <f t="shared" si="123"/>
        <v>0</v>
      </c>
      <c r="V56" s="50">
        <f t="shared" si="123"/>
        <v>0</v>
      </c>
      <c r="W56" s="50">
        <f t="shared" si="123"/>
        <v>0</v>
      </c>
      <c r="X56" s="50">
        <f t="shared" si="123"/>
        <v>0</v>
      </c>
      <c r="Y56" s="50">
        <f t="shared" si="123"/>
        <v>0</v>
      </c>
      <c r="Z56" s="50">
        <f t="shared" si="123"/>
        <v>0</v>
      </c>
      <c r="AA56" s="50">
        <f t="shared" si="123"/>
        <v>0</v>
      </c>
      <c r="AB56" s="50">
        <f t="shared" si="123"/>
        <v>0</v>
      </c>
      <c r="AC56" s="50">
        <f t="shared" si="123"/>
        <v>0</v>
      </c>
      <c r="AD56" s="50">
        <f t="shared" si="123"/>
        <v>0</v>
      </c>
      <c r="AE56" s="50">
        <f t="shared" si="123"/>
        <v>0</v>
      </c>
      <c r="AF56" s="50">
        <f t="shared" si="123"/>
        <v>0</v>
      </c>
      <c r="AG56" s="50">
        <f t="shared" si="123"/>
        <v>0</v>
      </c>
      <c r="AH56" s="50">
        <f t="shared" si="123"/>
        <v>0</v>
      </c>
      <c r="AI56" s="50">
        <f t="shared" si="123"/>
        <v>0</v>
      </c>
      <c r="AJ56" s="50">
        <f t="shared" ref="AJ56:AZ56" si="124">IF(AND(AJ$10&lt;=$AH$4,$B56&lt;=$AE$4),AI56+$N$4,0)</f>
        <v>0</v>
      </c>
      <c r="AK56" s="50">
        <f t="shared" si="124"/>
        <v>0</v>
      </c>
      <c r="AL56" s="50">
        <f t="shared" si="124"/>
        <v>0</v>
      </c>
      <c r="AM56" s="50">
        <f t="shared" si="124"/>
        <v>0</v>
      </c>
      <c r="AN56" s="50">
        <f t="shared" si="124"/>
        <v>0</v>
      </c>
      <c r="AO56" s="50">
        <f t="shared" si="124"/>
        <v>0</v>
      </c>
      <c r="AP56" s="50">
        <f t="shared" si="124"/>
        <v>0</v>
      </c>
      <c r="AQ56" s="50">
        <f t="shared" si="124"/>
        <v>0</v>
      </c>
      <c r="AR56" s="50">
        <f t="shared" si="124"/>
        <v>0</v>
      </c>
      <c r="AS56" s="50">
        <f t="shared" si="124"/>
        <v>0</v>
      </c>
      <c r="AT56" s="50">
        <f t="shared" si="124"/>
        <v>0</v>
      </c>
      <c r="AU56" s="50">
        <f t="shared" si="124"/>
        <v>0</v>
      </c>
      <c r="AV56" s="50">
        <f t="shared" si="124"/>
        <v>0</v>
      </c>
      <c r="AW56" s="50">
        <f t="shared" si="124"/>
        <v>0</v>
      </c>
      <c r="AX56" s="50">
        <f t="shared" si="124"/>
        <v>0</v>
      </c>
      <c r="AY56" s="50">
        <f t="shared" si="124"/>
        <v>0</v>
      </c>
      <c r="AZ56" s="52">
        <f t="shared" si="124"/>
        <v>0</v>
      </c>
    </row>
    <row r="57" spans="1:53" x14ac:dyDescent="0.25">
      <c r="A57" s="67"/>
      <c r="B57" s="9">
        <f t="shared" si="35"/>
        <v>47</v>
      </c>
      <c r="C57" s="45">
        <f t="shared" si="96"/>
        <v>0</v>
      </c>
      <c r="D57" s="50">
        <f t="shared" ref="D57:AI57" si="125">IF(AND(D$10&lt;=$AH$4,$B57&lt;=$AE$4),C57+$N$4,0)</f>
        <v>0</v>
      </c>
      <c r="E57" s="50">
        <f t="shared" si="125"/>
        <v>0</v>
      </c>
      <c r="F57" s="50">
        <f t="shared" si="125"/>
        <v>0</v>
      </c>
      <c r="G57" s="50">
        <f t="shared" si="125"/>
        <v>0</v>
      </c>
      <c r="H57" s="50">
        <f t="shared" si="125"/>
        <v>0</v>
      </c>
      <c r="I57" s="50">
        <f t="shared" si="125"/>
        <v>0</v>
      </c>
      <c r="J57" s="50">
        <f t="shared" si="125"/>
        <v>0</v>
      </c>
      <c r="K57" s="50">
        <f t="shared" si="125"/>
        <v>0</v>
      </c>
      <c r="L57" s="50">
        <f t="shared" si="125"/>
        <v>0</v>
      </c>
      <c r="M57" s="50">
        <f t="shared" si="125"/>
        <v>0</v>
      </c>
      <c r="N57" s="50">
        <f t="shared" si="125"/>
        <v>0</v>
      </c>
      <c r="O57" s="50">
        <f t="shared" si="125"/>
        <v>0</v>
      </c>
      <c r="P57" s="50">
        <f t="shared" si="125"/>
        <v>0</v>
      </c>
      <c r="Q57" s="50">
        <f t="shared" si="125"/>
        <v>0</v>
      </c>
      <c r="R57" s="50">
        <f t="shared" si="125"/>
        <v>0</v>
      </c>
      <c r="S57" s="50">
        <f t="shared" si="125"/>
        <v>0</v>
      </c>
      <c r="T57" s="50">
        <f t="shared" si="125"/>
        <v>0</v>
      </c>
      <c r="U57" s="50">
        <f t="shared" si="125"/>
        <v>0</v>
      </c>
      <c r="V57" s="50">
        <f t="shared" si="125"/>
        <v>0</v>
      </c>
      <c r="W57" s="50">
        <f t="shared" si="125"/>
        <v>0</v>
      </c>
      <c r="X57" s="50">
        <f t="shared" si="125"/>
        <v>0</v>
      </c>
      <c r="Y57" s="50">
        <f t="shared" si="125"/>
        <v>0</v>
      </c>
      <c r="Z57" s="50">
        <f t="shared" si="125"/>
        <v>0</v>
      </c>
      <c r="AA57" s="50">
        <f t="shared" si="125"/>
        <v>0</v>
      </c>
      <c r="AB57" s="50">
        <f t="shared" si="125"/>
        <v>0</v>
      </c>
      <c r="AC57" s="50">
        <f t="shared" si="125"/>
        <v>0</v>
      </c>
      <c r="AD57" s="50">
        <f t="shared" si="125"/>
        <v>0</v>
      </c>
      <c r="AE57" s="50">
        <f t="shared" si="125"/>
        <v>0</v>
      </c>
      <c r="AF57" s="50">
        <f t="shared" si="125"/>
        <v>0</v>
      </c>
      <c r="AG57" s="50">
        <f t="shared" si="125"/>
        <v>0</v>
      </c>
      <c r="AH57" s="50">
        <f t="shared" si="125"/>
        <v>0</v>
      </c>
      <c r="AI57" s="50">
        <f t="shared" si="125"/>
        <v>0</v>
      </c>
      <c r="AJ57" s="50">
        <f t="shared" ref="AJ57:AZ57" si="126">IF(AND(AJ$10&lt;=$AH$4,$B57&lt;=$AE$4),AI57+$N$4,0)</f>
        <v>0</v>
      </c>
      <c r="AK57" s="50">
        <f t="shared" si="126"/>
        <v>0</v>
      </c>
      <c r="AL57" s="50">
        <f t="shared" si="126"/>
        <v>0</v>
      </c>
      <c r="AM57" s="50">
        <f t="shared" si="126"/>
        <v>0</v>
      </c>
      <c r="AN57" s="50">
        <f t="shared" si="126"/>
        <v>0</v>
      </c>
      <c r="AO57" s="50">
        <f t="shared" si="126"/>
        <v>0</v>
      </c>
      <c r="AP57" s="50">
        <f t="shared" si="126"/>
        <v>0</v>
      </c>
      <c r="AQ57" s="50">
        <f t="shared" si="126"/>
        <v>0</v>
      </c>
      <c r="AR57" s="50">
        <f t="shared" si="126"/>
        <v>0</v>
      </c>
      <c r="AS57" s="50">
        <f t="shared" si="126"/>
        <v>0</v>
      </c>
      <c r="AT57" s="50">
        <f t="shared" si="126"/>
        <v>0</v>
      </c>
      <c r="AU57" s="50">
        <f t="shared" si="126"/>
        <v>0</v>
      </c>
      <c r="AV57" s="50">
        <f t="shared" si="126"/>
        <v>0</v>
      </c>
      <c r="AW57" s="50">
        <f t="shared" si="126"/>
        <v>0</v>
      </c>
      <c r="AX57" s="50">
        <f t="shared" si="126"/>
        <v>0</v>
      </c>
      <c r="AY57" s="50">
        <f t="shared" si="126"/>
        <v>0</v>
      </c>
      <c r="AZ57" s="52">
        <f t="shared" si="126"/>
        <v>0</v>
      </c>
    </row>
    <row r="58" spans="1:53" x14ac:dyDescent="0.25">
      <c r="A58" s="67"/>
      <c r="B58" s="9">
        <f t="shared" si="35"/>
        <v>48</v>
      </c>
      <c r="C58" s="45">
        <f t="shared" si="96"/>
        <v>0</v>
      </c>
      <c r="D58" s="50">
        <f t="shared" ref="D58:AI58" si="127">IF(AND(D$10&lt;=$AH$4,$B58&lt;=$AE$4),C58+$N$4,0)</f>
        <v>0</v>
      </c>
      <c r="E58" s="50">
        <f t="shared" si="127"/>
        <v>0</v>
      </c>
      <c r="F58" s="50">
        <f t="shared" si="127"/>
        <v>0</v>
      </c>
      <c r="G58" s="50">
        <f t="shared" si="127"/>
        <v>0</v>
      </c>
      <c r="H58" s="50">
        <f t="shared" si="127"/>
        <v>0</v>
      </c>
      <c r="I58" s="50">
        <f t="shared" si="127"/>
        <v>0</v>
      </c>
      <c r="J58" s="50">
        <f t="shared" si="127"/>
        <v>0</v>
      </c>
      <c r="K58" s="50">
        <f t="shared" si="127"/>
        <v>0</v>
      </c>
      <c r="L58" s="50">
        <f t="shared" si="127"/>
        <v>0</v>
      </c>
      <c r="M58" s="50">
        <f t="shared" si="127"/>
        <v>0</v>
      </c>
      <c r="N58" s="50">
        <f t="shared" si="127"/>
        <v>0</v>
      </c>
      <c r="O58" s="50">
        <f t="shared" si="127"/>
        <v>0</v>
      </c>
      <c r="P58" s="50">
        <f t="shared" si="127"/>
        <v>0</v>
      </c>
      <c r="Q58" s="50">
        <f t="shared" si="127"/>
        <v>0</v>
      </c>
      <c r="R58" s="50">
        <f t="shared" si="127"/>
        <v>0</v>
      </c>
      <c r="S58" s="50">
        <f t="shared" si="127"/>
        <v>0</v>
      </c>
      <c r="T58" s="50">
        <f t="shared" si="127"/>
        <v>0</v>
      </c>
      <c r="U58" s="50">
        <f t="shared" si="127"/>
        <v>0</v>
      </c>
      <c r="V58" s="50">
        <f t="shared" si="127"/>
        <v>0</v>
      </c>
      <c r="W58" s="50">
        <f t="shared" si="127"/>
        <v>0</v>
      </c>
      <c r="X58" s="50">
        <f t="shared" si="127"/>
        <v>0</v>
      </c>
      <c r="Y58" s="50">
        <f t="shared" si="127"/>
        <v>0</v>
      </c>
      <c r="Z58" s="50">
        <f t="shared" si="127"/>
        <v>0</v>
      </c>
      <c r="AA58" s="50">
        <f t="shared" si="127"/>
        <v>0</v>
      </c>
      <c r="AB58" s="50">
        <f t="shared" si="127"/>
        <v>0</v>
      </c>
      <c r="AC58" s="50">
        <f t="shared" si="127"/>
        <v>0</v>
      </c>
      <c r="AD58" s="50">
        <f t="shared" si="127"/>
        <v>0</v>
      </c>
      <c r="AE58" s="50">
        <f t="shared" si="127"/>
        <v>0</v>
      </c>
      <c r="AF58" s="50">
        <f t="shared" si="127"/>
        <v>0</v>
      </c>
      <c r="AG58" s="50">
        <f t="shared" si="127"/>
        <v>0</v>
      </c>
      <c r="AH58" s="50">
        <f t="shared" si="127"/>
        <v>0</v>
      </c>
      <c r="AI58" s="50">
        <f t="shared" si="127"/>
        <v>0</v>
      </c>
      <c r="AJ58" s="50">
        <f t="shared" ref="AJ58:AZ58" si="128">IF(AND(AJ$10&lt;=$AH$4,$B58&lt;=$AE$4),AI58+$N$4,0)</f>
        <v>0</v>
      </c>
      <c r="AK58" s="50">
        <f t="shared" si="128"/>
        <v>0</v>
      </c>
      <c r="AL58" s="50">
        <f t="shared" si="128"/>
        <v>0</v>
      </c>
      <c r="AM58" s="50">
        <f t="shared" si="128"/>
        <v>0</v>
      </c>
      <c r="AN58" s="50">
        <f t="shared" si="128"/>
        <v>0</v>
      </c>
      <c r="AO58" s="50">
        <f t="shared" si="128"/>
        <v>0</v>
      </c>
      <c r="AP58" s="50">
        <f t="shared" si="128"/>
        <v>0</v>
      </c>
      <c r="AQ58" s="50">
        <f t="shared" si="128"/>
        <v>0</v>
      </c>
      <c r="AR58" s="50">
        <f t="shared" si="128"/>
        <v>0</v>
      </c>
      <c r="AS58" s="50">
        <f t="shared" si="128"/>
        <v>0</v>
      </c>
      <c r="AT58" s="50">
        <f t="shared" si="128"/>
        <v>0</v>
      </c>
      <c r="AU58" s="50">
        <f t="shared" si="128"/>
        <v>0</v>
      </c>
      <c r="AV58" s="50">
        <f t="shared" si="128"/>
        <v>0</v>
      </c>
      <c r="AW58" s="50">
        <f t="shared" si="128"/>
        <v>0</v>
      </c>
      <c r="AX58" s="50">
        <f t="shared" si="128"/>
        <v>0</v>
      </c>
      <c r="AY58" s="50">
        <f t="shared" si="128"/>
        <v>0</v>
      </c>
      <c r="AZ58" s="52">
        <f t="shared" si="128"/>
        <v>0</v>
      </c>
    </row>
    <row r="59" spans="1:53" x14ac:dyDescent="0.25">
      <c r="A59" s="67"/>
      <c r="B59" s="9">
        <f t="shared" si="35"/>
        <v>49</v>
      </c>
      <c r="C59" s="45">
        <f t="shared" si="96"/>
        <v>0</v>
      </c>
      <c r="D59" s="50">
        <f t="shared" ref="D59:AI59" si="129">IF(AND(D$10&lt;=$AH$4,$B59&lt;=$AE$4),C59+$N$4,0)</f>
        <v>0</v>
      </c>
      <c r="E59" s="50">
        <f t="shared" si="129"/>
        <v>0</v>
      </c>
      <c r="F59" s="50">
        <f t="shared" si="129"/>
        <v>0</v>
      </c>
      <c r="G59" s="50">
        <f t="shared" si="129"/>
        <v>0</v>
      </c>
      <c r="H59" s="50">
        <f t="shared" si="129"/>
        <v>0</v>
      </c>
      <c r="I59" s="50">
        <f t="shared" si="129"/>
        <v>0</v>
      </c>
      <c r="J59" s="50">
        <f t="shared" si="129"/>
        <v>0</v>
      </c>
      <c r="K59" s="50">
        <f t="shared" si="129"/>
        <v>0</v>
      </c>
      <c r="L59" s="50">
        <f t="shared" si="129"/>
        <v>0</v>
      </c>
      <c r="M59" s="50">
        <f t="shared" si="129"/>
        <v>0</v>
      </c>
      <c r="N59" s="50">
        <f t="shared" si="129"/>
        <v>0</v>
      </c>
      <c r="O59" s="50">
        <f t="shared" si="129"/>
        <v>0</v>
      </c>
      <c r="P59" s="50">
        <f t="shared" si="129"/>
        <v>0</v>
      </c>
      <c r="Q59" s="50">
        <f t="shared" si="129"/>
        <v>0</v>
      </c>
      <c r="R59" s="50">
        <f t="shared" si="129"/>
        <v>0</v>
      </c>
      <c r="S59" s="50">
        <f t="shared" si="129"/>
        <v>0</v>
      </c>
      <c r="T59" s="50">
        <f t="shared" si="129"/>
        <v>0</v>
      </c>
      <c r="U59" s="50">
        <f t="shared" si="129"/>
        <v>0</v>
      </c>
      <c r="V59" s="50">
        <f t="shared" si="129"/>
        <v>0</v>
      </c>
      <c r="W59" s="50">
        <f t="shared" si="129"/>
        <v>0</v>
      </c>
      <c r="X59" s="50">
        <f t="shared" si="129"/>
        <v>0</v>
      </c>
      <c r="Y59" s="50">
        <f t="shared" si="129"/>
        <v>0</v>
      </c>
      <c r="Z59" s="50">
        <f t="shared" si="129"/>
        <v>0</v>
      </c>
      <c r="AA59" s="50">
        <f t="shared" si="129"/>
        <v>0</v>
      </c>
      <c r="AB59" s="50">
        <f t="shared" si="129"/>
        <v>0</v>
      </c>
      <c r="AC59" s="50">
        <f t="shared" si="129"/>
        <v>0</v>
      </c>
      <c r="AD59" s="50">
        <f t="shared" si="129"/>
        <v>0</v>
      </c>
      <c r="AE59" s="50">
        <f t="shared" si="129"/>
        <v>0</v>
      </c>
      <c r="AF59" s="50">
        <f t="shared" si="129"/>
        <v>0</v>
      </c>
      <c r="AG59" s="50">
        <f t="shared" si="129"/>
        <v>0</v>
      </c>
      <c r="AH59" s="50">
        <f t="shared" si="129"/>
        <v>0</v>
      </c>
      <c r="AI59" s="50">
        <f t="shared" si="129"/>
        <v>0</v>
      </c>
      <c r="AJ59" s="50">
        <f t="shared" ref="AJ59:AZ59" si="130">IF(AND(AJ$10&lt;=$AH$4,$B59&lt;=$AE$4),AI59+$N$4,0)</f>
        <v>0</v>
      </c>
      <c r="AK59" s="50">
        <f t="shared" si="130"/>
        <v>0</v>
      </c>
      <c r="AL59" s="50">
        <f t="shared" si="130"/>
        <v>0</v>
      </c>
      <c r="AM59" s="50">
        <f t="shared" si="130"/>
        <v>0</v>
      </c>
      <c r="AN59" s="50">
        <f t="shared" si="130"/>
        <v>0</v>
      </c>
      <c r="AO59" s="50">
        <f t="shared" si="130"/>
        <v>0</v>
      </c>
      <c r="AP59" s="50">
        <f t="shared" si="130"/>
        <v>0</v>
      </c>
      <c r="AQ59" s="50">
        <f t="shared" si="130"/>
        <v>0</v>
      </c>
      <c r="AR59" s="50">
        <f t="shared" si="130"/>
        <v>0</v>
      </c>
      <c r="AS59" s="50">
        <f t="shared" si="130"/>
        <v>0</v>
      </c>
      <c r="AT59" s="50">
        <f t="shared" si="130"/>
        <v>0</v>
      </c>
      <c r="AU59" s="50">
        <f t="shared" si="130"/>
        <v>0</v>
      </c>
      <c r="AV59" s="50">
        <f t="shared" si="130"/>
        <v>0</v>
      </c>
      <c r="AW59" s="50">
        <f t="shared" si="130"/>
        <v>0</v>
      </c>
      <c r="AX59" s="50">
        <f t="shared" si="130"/>
        <v>0</v>
      </c>
      <c r="AY59" s="50">
        <f t="shared" si="130"/>
        <v>0</v>
      </c>
      <c r="AZ59" s="52">
        <f t="shared" si="130"/>
        <v>0</v>
      </c>
    </row>
    <row r="60" spans="1:53" x14ac:dyDescent="0.25">
      <c r="A60" s="68"/>
      <c r="B60" s="12">
        <f t="shared" si="35"/>
        <v>50</v>
      </c>
      <c r="C60" s="13">
        <f t="shared" si="96"/>
        <v>0</v>
      </c>
      <c r="D60" s="6">
        <f t="shared" ref="D60:AI60" si="131">IF(AND(D$10&lt;=$AH$4,$B60&lt;=$AE$4),C60+$N$4,0)</f>
        <v>0</v>
      </c>
      <c r="E60" s="6">
        <f t="shared" si="131"/>
        <v>0</v>
      </c>
      <c r="F60" s="6">
        <f t="shared" si="131"/>
        <v>0</v>
      </c>
      <c r="G60" s="6">
        <f t="shared" si="131"/>
        <v>0</v>
      </c>
      <c r="H60" s="6">
        <f t="shared" si="131"/>
        <v>0</v>
      </c>
      <c r="I60" s="6">
        <f t="shared" si="131"/>
        <v>0</v>
      </c>
      <c r="J60" s="6">
        <f t="shared" si="131"/>
        <v>0</v>
      </c>
      <c r="K60" s="6">
        <f t="shared" si="131"/>
        <v>0</v>
      </c>
      <c r="L60" s="6">
        <f t="shared" si="131"/>
        <v>0</v>
      </c>
      <c r="M60" s="6">
        <f t="shared" si="131"/>
        <v>0</v>
      </c>
      <c r="N60" s="6">
        <f t="shared" si="131"/>
        <v>0</v>
      </c>
      <c r="O60" s="6">
        <f t="shared" si="131"/>
        <v>0</v>
      </c>
      <c r="P60" s="6">
        <f t="shared" si="131"/>
        <v>0</v>
      </c>
      <c r="Q60" s="6">
        <f t="shared" si="131"/>
        <v>0</v>
      </c>
      <c r="R60" s="6">
        <f t="shared" si="131"/>
        <v>0</v>
      </c>
      <c r="S60" s="6">
        <f t="shared" si="131"/>
        <v>0</v>
      </c>
      <c r="T60" s="6">
        <f t="shared" si="131"/>
        <v>0</v>
      </c>
      <c r="U60" s="6">
        <f t="shared" si="131"/>
        <v>0</v>
      </c>
      <c r="V60" s="6">
        <f t="shared" si="131"/>
        <v>0</v>
      </c>
      <c r="W60" s="6">
        <f t="shared" si="131"/>
        <v>0</v>
      </c>
      <c r="X60" s="6">
        <f t="shared" si="131"/>
        <v>0</v>
      </c>
      <c r="Y60" s="6">
        <f t="shared" si="131"/>
        <v>0</v>
      </c>
      <c r="Z60" s="6">
        <f t="shared" si="131"/>
        <v>0</v>
      </c>
      <c r="AA60" s="6">
        <f t="shared" si="131"/>
        <v>0</v>
      </c>
      <c r="AB60" s="6">
        <f t="shared" si="131"/>
        <v>0</v>
      </c>
      <c r="AC60" s="6">
        <f t="shared" si="131"/>
        <v>0</v>
      </c>
      <c r="AD60" s="6">
        <f t="shared" si="131"/>
        <v>0</v>
      </c>
      <c r="AE60" s="6">
        <f t="shared" si="131"/>
        <v>0</v>
      </c>
      <c r="AF60" s="6">
        <f t="shared" si="131"/>
        <v>0</v>
      </c>
      <c r="AG60" s="6">
        <f t="shared" si="131"/>
        <v>0</v>
      </c>
      <c r="AH60" s="6">
        <f t="shared" si="131"/>
        <v>0</v>
      </c>
      <c r="AI60" s="6">
        <f t="shared" si="131"/>
        <v>0</v>
      </c>
      <c r="AJ60" s="6">
        <f t="shared" ref="AJ60:AZ60" si="132">IF(AND(AJ$10&lt;=$AH$4,$B60&lt;=$AE$4),AI60+$N$4,0)</f>
        <v>0</v>
      </c>
      <c r="AK60" s="6">
        <f t="shared" si="132"/>
        <v>0</v>
      </c>
      <c r="AL60" s="6">
        <f t="shared" si="132"/>
        <v>0</v>
      </c>
      <c r="AM60" s="6">
        <f t="shared" si="132"/>
        <v>0</v>
      </c>
      <c r="AN60" s="6">
        <f t="shared" si="132"/>
        <v>0</v>
      </c>
      <c r="AO60" s="6">
        <f t="shared" si="132"/>
        <v>0</v>
      </c>
      <c r="AP60" s="6">
        <f t="shared" si="132"/>
        <v>0</v>
      </c>
      <c r="AQ60" s="6">
        <f t="shared" si="132"/>
        <v>0</v>
      </c>
      <c r="AR60" s="6">
        <f t="shared" si="132"/>
        <v>0</v>
      </c>
      <c r="AS60" s="6">
        <f t="shared" si="132"/>
        <v>0</v>
      </c>
      <c r="AT60" s="6">
        <f t="shared" si="132"/>
        <v>0</v>
      </c>
      <c r="AU60" s="6">
        <f t="shared" si="132"/>
        <v>0</v>
      </c>
      <c r="AV60" s="6">
        <f t="shared" si="132"/>
        <v>0</v>
      </c>
      <c r="AW60" s="6">
        <f t="shared" si="132"/>
        <v>0</v>
      </c>
      <c r="AX60" s="6">
        <f t="shared" si="132"/>
        <v>0</v>
      </c>
      <c r="AY60" s="6">
        <f t="shared" si="132"/>
        <v>0</v>
      </c>
      <c r="AZ60" s="7">
        <f t="shared" si="132"/>
        <v>0</v>
      </c>
    </row>
    <row r="61" spans="1:53" x14ac:dyDescent="0.25">
      <c r="A61" s="26"/>
      <c r="B61" s="9"/>
      <c r="C61" s="1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3" spans="1:53" x14ac:dyDescent="0.25">
      <c r="C63" s="1" t="s">
        <v>16</v>
      </c>
      <c r="D63" s="1"/>
      <c r="E63" s="1"/>
    </row>
    <row r="64" spans="1:53" x14ac:dyDescent="0.25">
      <c r="A64" s="19"/>
      <c r="B64" s="20" t="s">
        <v>11</v>
      </c>
      <c r="C64" s="20">
        <v>1</v>
      </c>
      <c r="D64" s="20">
        <f>C64+1</f>
        <v>2</v>
      </c>
      <c r="E64" s="20">
        <f t="shared" ref="E64" si="133">D64+1</f>
        <v>3</v>
      </c>
      <c r="F64" s="20">
        <f t="shared" ref="F64" si="134">E64+1</f>
        <v>4</v>
      </c>
      <c r="G64" s="20">
        <f t="shared" ref="G64" si="135">F64+1</f>
        <v>5</v>
      </c>
      <c r="H64" s="20">
        <f t="shared" ref="H64" si="136">G64+1</f>
        <v>6</v>
      </c>
      <c r="I64" s="20">
        <f t="shared" ref="I64" si="137">H64+1</f>
        <v>7</v>
      </c>
      <c r="J64" s="20">
        <f t="shared" ref="J64" si="138">I64+1</f>
        <v>8</v>
      </c>
      <c r="K64" s="20">
        <f t="shared" ref="K64" si="139">J64+1</f>
        <v>9</v>
      </c>
      <c r="L64" s="20">
        <f t="shared" ref="L64" si="140">K64+1</f>
        <v>10</v>
      </c>
      <c r="M64" s="20">
        <f t="shared" ref="M64" si="141">L64+1</f>
        <v>11</v>
      </c>
      <c r="N64" s="20">
        <f t="shared" ref="N64" si="142">M64+1</f>
        <v>12</v>
      </c>
      <c r="O64" s="20">
        <f t="shared" ref="O64" si="143">N64+1</f>
        <v>13</v>
      </c>
      <c r="P64" s="20">
        <f>O64+1</f>
        <v>14</v>
      </c>
      <c r="Q64" s="20">
        <f t="shared" ref="Q64" si="144">P64+1</f>
        <v>15</v>
      </c>
      <c r="R64" s="20">
        <f t="shared" ref="R64" si="145">Q64+1</f>
        <v>16</v>
      </c>
      <c r="S64" s="20">
        <f t="shared" ref="S64" si="146">R64+1</f>
        <v>17</v>
      </c>
      <c r="T64" s="20">
        <f t="shared" ref="T64" si="147">S64+1</f>
        <v>18</v>
      </c>
      <c r="U64" s="20">
        <f t="shared" ref="U64" si="148">T64+1</f>
        <v>19</v>
      </c>
      <c r="V64" s="20">
        <f>U64+1</f>
        <v>20</v>
      </c>
      <c r="W64" s="20">
        <f t="shared" ref="W64" si="149">V64+1</f>
        <v>21</v>
      </c>
      <c r="X64" s="20">
        <f t="shared" ref="X64" si="150">W64+1</f>
        <v>22</v>
      </c>
      <c r="Y64" s="20">
        <f t="shared" ref="Y64" si="151">X64+1</f>
        <v>23</v>
      </c>
      <c r="Z64" s="20">
        <f t="shared" ref="Z64" si="152">Y64+1</f>
        <v>24</v>
      </c>
      <c r="AA64" s="20">
        <f t="shared" ref="AA64" si="153">Z64+1</f>
        <v>25</v>
      </c>
      <c r="AB64" s="20">
        <f t="shared" ref="AB64" si="154">AA64+1</f>
        <v>26</v>
      </c>
      <c r="AC64" s="20">
        <f t="shared" ref="AC64" si="155">AB64+1</f>
        <v>27</v>
      </c>
      <c r="AD64" s="20">
        <f t="shared" ref="AD64" si="156">AC64+1</f>
        <v>28</v>
      </c>
      <c r="AE64" s="20">
        <f t="shared" ref="AE64" si="157">AD64+1</f>
        <v>29</v>
      </c>
      <c r="AF64" s="20">
        <f t="shared" ref="AF64" si="158">AE64+1</f>
        <v>30</v>
      </c>
      <c r="AG64" s="20">
        <f t="shared" ref="AG64" si="159">AF64+1</f>
        <v>31</v>
      </c>
      <c r="AH64" s="20">
        <f t="shared" ref="AH64" si="160">AG64+1</f>
        <v>32</v>
      </c>
      <c r="AI64" s="20">
        <f t="shared" ref="AI64" si="161">AH64+1</f>
        <v>33</v>
      </c>
      <c r="AJ64" s="20">
        <f t="shared" ref="AJ64" si="162">AI64+1</f>
        <v>34</v>
      </c>
      <c r="AK64" s="20">
        <f t="shared" ref="AK64" si="163">AJ64+1</f>
        <v>35</v>
      </c>
      <c r="AL64" s="20">
        <f t="shared" ref="AL64" si="164">AK64+1</f>
        <v>36</v>
      </c>
      <c r="AM64" s="20">
        <f t="shared" ref="AM64" si="165">AL64+1</f>
        <v>37</v>
      </c>
      <c r="AN64" s="20">
        <f t="shared" ref="AN64" si="166">AM64+1</f>
        <v>38</v>
      </c>
      <c r="AO64" s="20">
        <f t="shared" ref="AO64" si="167">AN64+1</f>
        <v>39</v>
      </c>
      <c r="AP64" s="20">
        <f t="shared" ref="AP64" si="168">AO64+1</f>
        <v>40</v>
      </c>
      <c r="AQ64" s="20">
        <f t="shared" ref="AQ64" si="169">AP64+1</f>
        <v>41</v>
      </c>
      <c r="AR64" s="20">
        <f t="shared" ref="AR64" si="170">AQ64+1</f>
        <v>42</v>
      </c>
      <c r="AS64" s="20">
        <f t="shared" ref="AS64" si="171">AR64+1</f>
        <v>43</v>
      </c>
      <c r="AT64" s="20">
        <f t="shared" ref="AT64" si="172">AS64+1</f>
        <v>44</v>
      </c>
      <c r="AU64" s="20">
        <f t="shared" ref="AU64" si="173">AT64+1</f>
        <v>45</v>
      </c>
      <c r="AV64" s="20">
        <f t="shared" ref="AV64" si="174">AU64+1</f>
        <v>46</v>
      </c>
      <c r="AW64" s="20">
        <f t="shared" ref="AW64" si="175">AV64+1</f>
        <v>47</v>
      </c>
      <c r="AX64" s="20">
        <f t="shared" ref="AX64" si="176">AW64+1</f>
        <v>48</v>
      </c>
      <c r="AY64" s="20">
        <f t="shared" ref="AY64:AZ64" si="177">AX64+1</f>
        <v>49</v>
      </c>
      <c r="AZ64" s="3">
        <f t="shared" si="177"/>
        <v>50</v>
      </c>
      <c r="BA64" s="4"/>
    </row>
    <row r="65" spans="1:53" ht="15" customHeight="1" x14ac:dyDescent="0.25">
      <c r="A65" s="61" t="s">
        <v>20</v>
      </c>
      <c r="B65" s="9">
        <v>1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 s="45">
        <v>0</v>
      </c>
      <c r="AP65" s="45">
        <v>0</v>
      </c>
      <c r="AQ65" s="45">
        <v>0</v>
      </c>
      <c r="AR65" s="45">
        <v>0</v>
      </c>
      <c r="AS65" s="45">
        <v>0</v>
      </c>
      <c r="AT65" s="45">
        <v>0</v>
      </c>
      <c r="AU65" s="45">
        <v>0</v>
      </c>
      <c r="AV65" s="45">
        <v>0</v>
      </c>
      <c r="AW65" s="45">
        <v>0</v>
      </c>
      <c r="AX65" s="45">
        <v>0</v>
      </c>
      <c r="AY65" s="45">
        <v>0</v>
      </c>
      <c r="AZ65" s="47">
        <v>0</v>
      </c>
      <c r="BA65" s="4"/>
    </row>
    <row r="66" spans="1:53" x14ac:dyDescent="0.25">
      <c r="A66" s="61"/>
      <c r="B66" s="9">
        <f>B65+1</f>
        <v>2</v>
      </c>
      <c r="C66" s="46">
        <f t="shared" ref="C66:C97" si="178">IF(AND(C$64&lt;=$AH$4,$B66&lt;=$AE$4),C65-$T$4,0)</f>
        <v>-0.57999999999999996</v>
      </c>
      <c r="D66" s="46">
        <f t="shared" ref="D66:D97" si="179">IF(AND(D$64&lt;=$AH$4,$B66&lt;=$AE$4),D65-$T$4,0)</f>
        <v>-0.57999999999999996</v>
      </c>
      <c r="E66" s="46">
        <f t="shared" ref="E66:E97" si="180">IF(AND(E$64&lt;=$AH$4,$B66&lt;=$AE$4),E65-$T$4,0)</f>
        <v>-0.57999999999999996</v>
      </c>
      <c r="F66" s="46">
        <f t="shared" ref="F66:F97" si="181">IF(AND(F$64&lt;=$AH$4,$B66&lt;=$AE$4),F65-$T$4,0)</f>
        <v>-0.57999999999999996</v>
      </c>
      <c r="G66" s="46">
        <f t="shared" ref="G66:G97" si="182">IF(AND(G$64&lt;=$AH$4,$B66&lt;=$AE$4),G65-$T$4,0)</f>
        <v>-0.57999999999999996</v>
      </c>
      <c r="H66" s="46">
        <f t="shared" ref="H66:H97" si="183">IF(AND(H$64&lt;=$AH$4,$B66&lt;=$AE$4),H65-$T$4,0)</f>
        <v>-0.57999999999999996</v>
      </c>
      <c r="I66" s="46">
        <f t="shared" ref="I66:I97" si="184">IF(AND(I$64&lt;=$AH$4,$B66&lt;=$AE$4),I65-$T$4,0)</f>
        <v>-0.57999999999999996</v>
      </c>
      <c r="J66" s="46">
        <f t="shared" ref="J66:J97" si="185">IF(AND(J$64&lt;=$AH$4,$B66&lt;=$AE$4),J65-$T$4,0)</f>
        <v>-0.57999999999999996</v>
      </c>
      <c r="K66" s="46">
        <f t="shared" ref="K66:K97" si="186">IF(AND(K$64&lt;=$AH$4,$B66&lt;=$AE$4),K65-$T$4,0)</f>
        <v>-0.57999999999999996</v>
      </c>
      <c r="L66" s="46">
        <f t="shared" ref="L66:L97" si="187">IF(AND(L$64&lt;=$AH$4,$B66&lt;=$AE$4),L65-$T$4,0)</f>
        <v>-0.57999999999999996</v>
      </c>
      <c r="M66" s="46">
        <f t="shared" ref="M66:M97" si="188">IF(AND(M$64&lt;=$AH$4,$B66&lt;=$AE$4),M65-$T$4,0)</f>
        <v>-0.57999999999999996</v>
      </c>
      <c r="N66" s="46">
        <f t="shared" ref="N66:N97" si="189">IF(AND(N$64&lt;=$AH$4,$B66&lt;=$AE$4),N65-$T$4,0)</f>
        <v>-0.57999999999999996</v>
      </c>
      <c r="O66" s="46">
        <f t="shared" ref="O66:O97" si="190">IF(AND(O$64&lt;=$AH$4,$B66&lt;=$AE$4),O65-$T$4,0)</f>
        <v>-0.57999999999999996</v>
      </c>
      <c r="P66" s="46">
        <f t="shared" ref="P66:P97" si="191">IF(AND(P$64&lt;=$AH$4,$B66&lt;=$AE$4),P65-$T$4,0)</f>
        <v>-0.57999999999999996</v>
      </c>
      <c r="Q66" s="46">
        <f t="shared" ref="Q66:Q97" si="192">IF(AND(Q$64&lt;=$AH$4,$B66&lt;=$AE$4),Q65-$T$4,0)</f>
        <v>-0.57999999999999996</v>
      </c>
      <c r="R66" s="45">
        <f t="shared" ref="R66:R97" si="193">IF(AND(R$64&lt;=$AH$4,$B66&lt;=$AE$4),R65-$T$4,0)</f>
        <v>-0.57999999999999996</v>
      </c>
      <c r="S66" s="45">
        <f t="shared" ref="S66:S97" si="194">IF(AND(S$64&lt;=$AH$4,$B66&lt;=$AE$4),S65-$T$4,0)</f>
        <v>-0.57999999999999996</v>
      </c>
      <c r="T66" s="45">
        <f t="shared" ref="T66:T97" si="195">IF(AND(T$64&lt;=$AH$4,$B66&lt;=$AE$4),T65-$T$4,0)</f>
        <v>-0.57999999999999996</v>
      </c>
      <c r="U66" s="45">
        <f t="shared" ref="U66:U97" si="196">IF(AND(U$64&lt;=$AH$4,$B66&lt;=$AE$4),U65-$T$4,0)</f>
        <v>-0.57999999999999996</v>
      </c>
      <c r="V66" s="45">
        <f t="shared" ref="V66:V97" si="197">IF(AND(V$64&lt;=$AH$4,$B66&lt;=$AE$4),V65-$T$4,0)</f>
        <v>-0.57999999999999996</v>
      </c>
      <c r="W66" s="45">
        <f t="shared" ref="W66:W97" si="198">IF(AND(W$64&lt;=$AH$4,$B66&lt;=$AE$4),W65-$T$4,0)</f>
        <v>-0.57999999999999996</v>
      </c>
      <c r="X66" s="45">
        <f t="shared" ref="X66:X97" si="199">IF(AND(X$64&lt;=$AH$4,$B66&lt;=$AE$4),X65-$T$4,0)</f>
        <v>0</v>
      </c>
      <c r="Y66" s="45">
        <f t="shared" ref="Y66:Y97" si="200">IF(AND(Y$64&lt;=$AH$4,$B66&lt;=$AE$4),Y65-$T$4,0)</f>
        <v>0</v>
      </c>
      <c r="Z66" s="45">
        <f t="shared" ref="Z66:Z97" si="201">IF(AND(Z$64&lt;=$AH$4,$B66&lt;=$AE$4),Z65-$T$4,0)</f>
        <v>0</v>
      </c>
      <c r="AA66" s="45">
        <f t="shared" ref="AA66:AA97" si="202">IF(AND(AA$64&lt;=$AH$4,$B66&lt;=$AE$4),AA65-$T$4,0)</f>
        <v>0</v>
      </c>
      <c r="AB66" s="45">
        <f t="shared" ref="AB66:AB97" si="203">IF(AND(AB$64&lt;=$AH$4,$B66&lt;=$AE$4),AB65-$T$4,0)</f>
        <v>0</v>
      </c>
      <c r="AC66" s="45">
        <f t="shared" ref="AC66:AC97" si="204">IF(AND(AC$64&lt;=$AH$4,$B66&lt;=$AE$4),AC65-$T$4,0)</f>
        <v>0</v>
      </c>
      <c r="AD66" s="45">
        <f t="shared" ref="AD66:AD97" si="205">IF(AND(AD$64&lt;=$AH$4,$B66&lt;=$AE$4),AD65-$T$4,0)</f>
        <v>0</v>
      </c>
      <c r="AE66" s="45">
        <f t="shared" ref="AE66:AE97" si="206">IF(AND(AE$64&lt;=$AH$4,$B66&lt;=$AE$4),AE65-$T$4,0)</f>
        <v>0</v>
      </c>
      <c r="AF66" s="45">
        <f t="shared" ref="AF66:AF97" si="207">IF(AND(AF$64&lt;=$AH$4,$B66&lt;=$AE$4),AF65-$T$4,0)</f>
        <v>0</v>
      </c>
      <c r="AG66" s="45">
        <f t="shared" ref="AG66:AG97" si="208">IF(AND(AG$64&lt;=$AH$4,$B66&lt;=$AE$4),AG65-$T$4,0)</f>
        <v>0</v>
      </c>
      <c r="AH66" s="45">
        <f t="shared" ref="AH66:AH97" si="209">IF(AND(AH$64&lt;=$AH$4,$B66&lt;=$AE$4),AH65-$T$4,0)</f>
        <v>0</v>
      </c>
      <c r="AI66" s="45">
        <f t="shared" ref="AI66:AI97" si="210">IF(AND(AI$64&lt;=$AH$4,$B66&lt;=$AE$4),AI65-$T$4,0)</f>
        <v>0</v>
      </c>
      <c r="AJ66" s="45">
        <f t="shared" ref="AJ66:AJ97" si="211">IF(AND(AJ$64&lt;=$AH$4,$B66&lt;=$AE$4),AJ65-$T$4,0)</f>
        <v>0</v>
      </c>
      <c r="AK66" s="45">
        <f t="shared" ref="AK66:AK97" si="212">IF(AND(AK$64&lt;=$AH$4,$B66&lt;=$AE$4),AK65-$T$4,0)</f>
        <v>0</v>
      </c>
      <c r="AL66" s="45">
        <f t="shared" ref="AL66:AL97" si="213">IF(AND(AL$64&lt;=$AH$4,$B66&lt;=$AE$4),AL65-$T$4,0)</f>
        <v>0</v>
      </c>
      <c r="AM66" s="45">
        <f t="shared" ref="AM66:AM97" si="214">IF(AND(AM$64&lt;=$AH$4,$B66&lt;=$AE$4),AM65-$T$4,0)</f>
        <v>0</v>
      </c>
      <c r="AN66" s="45">
        <f t="shared" ref="AN66:AN97" si="215">IF(AND(AN$64&lt;=$AH$4,$B66&lt;=$AE$4),AN65-$T$4,0)</f>
        <v>0</v>
      </c>
      <c r="AO66" s="45">
        <f t="shared" ref="AO66:AO97" si="216">IF(AND(AO$64&lt;=$AH$4,$B66&lt;=$AE$4),AO65-$T$4,0)</f>
        <v>0</v>
      </c>
      <c r="AP66" s="45">
        <f t="shared" ref="AP66:AP97" si="217">IF(AND(AP$64&lt;=$AH$4,$B66&lt;=$AE$4),AP65-$T$4,0)</f>
        <v>0</v>
      </c>
      <c r="AQ66" s="45">
        <f t="shared" ref="AQ66:AQ97" si="218">IF(AND(AQ$64&lt;=$AH$4,$B66&lt;=$AE$4),AQ65-$T$4,0)</f>
        <v>0</v>
      </c>
      <c r="AR66" s="45">
        <f t="shared" ref="AR66:AR97" si="219">IF(AND(AR$64&lt;=$AH$4,$B66&lt;=$AE$4),AR65-$T$4,0)</f>
        <v>0</v>
      </c>
      <c r="AS66" s="45">
        <f t="shared" ref="AS66:AS97" si="220">IF(AND(AS$64&lt;=$AH$4,$B66&lt;=$AE$4),AS65-$T$4,0)</f>
        <v>0</v>
      </c>
      <c r="AT66" s="45">
        <f t="shared" ref="AT66:AT97" si="221">IF(AND(AT$64&lt;=$AH$4,$B66&lt;=$AE$4),AT65-$T$4,0)</f>
        <v>0</v>
      </c>
      <c r="AU66" s="45">
        <f t="shared" ref="AU66:AU97" si="222">IF(AND(AU$64&lt;=$AH$4,$B66&lt;=$AE$4),AU65-$T$4,0)</f>
        <v>0</v>
      </c>
      <c r="AV66" s="45">
        <f t="shared" ref="AV66:AV97" si="223">IF(AND(AV$64&lt;=$AH$4,$B66&lt;=$AE$4),AV65-$T$4,0)</f>
        <v>0</v>
      </c>
      <c r="AW66" s="45">
        <f t="shared" ref="AW66:AW97" si="224">IF(AND(AW$64&lt;=$AH$4,$B66&lt;=$AE$4),AW65-$T$4,0)</f>
        <v>0</v>
      </c>
      <c r="AX66" s="45">
        <f t="shared" ref="AX66:AX97" si="225">IF(AND(AX$64&lt;=$AH$4,$B66&lt;=$AE$4),AX65-$T$4,0)</f>
        <v>0</v>
      </c>
      <c r="AY66" s="45">
        <f t="shared" ref="AY66:AY97" si="226">IF(AND(AY$64&lt;=$AH$4,$B66&lt;=$AE$4),AY65-$T$4,0)</f>
        <v>0</v>
      </c>
      <c r="AZ66" s="47">
        <f t="shared" ref="AZ66:AZ97" si="227">IF(AND(AZ$64&lt;=$AH$4,$B66&lt;=$AE$4),AZ65-$T$4,0)</f>
        <v>0</v>
      </c>
      <c r="BA66" s="4"/>
    </row>
    <row r="67" spans="1:53" x14ac:dyDescent="0.25">
      <c r="A67" s="61"/>
      <c r="B67" s="9">
        <f t="shared" ref="B67:B114" si="228">B66+1</f>
        <v>3</v>
      </c>
      <c r="C67" s="46">
        <f t="shared" si="178"/>
        <v>-1.1599999999999999</v>
      </c>
      <c r="D67" s="46">
        <f t="shared" si="179"/>
        <v>-1.1599999999999999</v>
      </c>
      <c r="E67" s="46">
        <f t="shared" si="180"/>
        <v>-1.1599999999999999</v>
      </c>
      <c r="F67" s="46">
        <f t="shared" si="181"/>
        <v>-1.1599999999999999</v>
      </c>
      <c r="G67" s="46">
        <f t="shared" si="182"/>
        <v>-1.1599999999999999</v>
      </c>
      <c r="H67" s="46">
        <f t="shared" si="183"/>
        <v>-1.1599999999999999</v>
      </c>
      <c r="I67" s="46">
        <f t="shared" si="184"/>
        <v>-1.1599999999999999</v>
      </c>
      <c r="J67" s="46">
        <f t="shared" si="185"/>
        <v>-1.1599999999999999</v>
      </c>
      <c r="K67" s="46">
        <f t="shared" si="186"/>
        <v>-1.1599999999999999</v>
      </c>
      <c r="L67" s="46">
        <f t="shared" si="187"/>
        <v>-1.1599999999999999</v>
      </c>
      <c r="M67" s="46">
        <f t="shared" si="188"/>
        <v>-1.1599999999999999</v>
      </c>
      <c r="N67" s="46">
        <f t="shared" si="189"/>
        <v>-1.1599999999999999</v>
      </c>
      <c r="O67" s="46">
        <f t="shared" si="190"/>
        <v>-1.1599999999999999</v>
      </c>
      <c r="P67" s="46">
        <f t="shared" si="191"/>
        <v>-1.1599999999999999</v>
      </c>
      <c r="Q67" s="46">
        <f t="shared" si="192"/>
        <v>-1.1599999999999999</v>
      </c>
      <c r="R67" s="46">
        <f t="shared" si="193"/>
        <v>-1.1599999999999999</v>
      </c>
      <c r="S67" s="46">
        <f t="shared" si="194"/>
        <v>-1.1599999999999999</v>
      </c>
      <c r="T67" s="45">
        <f t="shared" si="195"/>
        <v>-1.1599999999999999</v>
      </c>
      <c r="U67" s="45">
        <f t="shared" si="196"/>
        <v>-1.1599999999999999</v>
      </c>
      <c r="V67" s="45">
        <f t="shared" si="197"/>
        <v>-1.1599999999999999</v>
      </c>
      <c r="W67" s="45">
        <f t="shared" si="198"/>
        <v>-1.1599999999999999</v>
      </c>
      <c r="X67" s="45">
        <f t="shared" si="199"/>
        <v>0</v>
      </c>
      <c r="Y67" s="45">
        <f t="shared" si="200"/>
        <v>0</v>
      </c>
      <c r="Z67" s="45">
        <f t="shared" si="201"/>
        <v>0</v>
      </c>
      <c r="AA67" s="45">
        <f t="shared" si="202"/>
        <v>0</v>
      </c>
      <c r="AB67" s="45">
        <f t="shared" si="203"/>
        <v>0</v>
      </c>
      <c r="AC67" s="45">
        <f t="shared" si="204"/>
        <v>0</v>
      </c>
      <c r="AD67" s="45">
        <f t="shared" si="205"/>
        <v>0</v>
      </c>
      <c r="AE67" s="45">
        <f t="shared" si="206"/>
        <v>0</v>
      </c>
      <c r="AF67" s="45">
        <f t="shared" si="207"/>
        <v>0</v>
      </c>
      <c r="AG67" s="45">
        <f t="shared" si="208"/>
        <v>0</v>
      </c>
      <c r="AH67" s="45">
        <f t="shared" si="209"/>
        <v>0</v>
      </c>
      <c r="AI67" s="45">
        <f t="shared" si="210"/>
        <v>0</v>
      </c>
      <c r="AJ67" s="45">
        <f t="shared" si="211"/>
        <v>0</v>
      </c>
      <c r="AK67" s="45">
        <f t="shared" si="212"/>
        <v>0</v>
      </c>
      <c r="AL67" s="45">
        <f t="shared" si="213"/>
        <v>0</v>
      </c>
      <c r="AM67" s="45">
        <f t="shared" si="214"/>
        <v>0</v>
      </c>
      <c r="AN67" s="45">
        <f t="shared" si="215"/>
        <v>0</v>
      </c>
      <c r="AO67" s="45">
        <f t="shared" si="216"/>
        <v>0</v>
      </c>
      <c r="AP67" s="45">
        <f t="shared" si="217"/>
        <v>0</v>
      </c>
      <c r="AQ67" s="45">
        <f t="shared" si="218"/>
        <v>0</v>
      </c>
      <c r="AR67" s="45">
        <f t="shared" si="219"/>
        <v>0</v>
      </c>
      <c r="AS67" s="45">
        <f t="shared" si="220"/>
        <v>0</v>
      </c>
      <c r="AT67" s="45">
        <f t="shared" si="221"/>
        <v>0</v>
      </c>
      <c r="AU67" s="45">
        <f t="shared" si="222"/>
        <v>0</v>
      </c>
      <c r="AV67" s="45">
        <f t="shared" si="223"/>
        <v>0</v>
      </c>
      <c r="AW67" s="45">
        <f t="shared" si="224"/>
        <v>0</v>
      </c>
      <c r="AX67" s="45">
        <f t="shared" si="225"/>
        <v>0</v>
      </c>
      <c r="AY67" s="45">
        <f t="shared" si="226"/>
        <v>0</v>
      </c>
      <c r="AZ67" s="47">
        <f t="shared" si="227"/>
        <v>0</v>
      </c>
      <c r="BA67" s="4"/>
    </row>
    <row r="68" spans="1:53" x14ac:dyDescent="0.25">
      <c r="A68" s="61"/>
      <c r="B68" s="9">
        <f t="shared" si="228"/>
        <v>4</v>
      </c>
      <c r="C68" s="46">
        <f t="shared" si="178"/>
        <v>-1.7399999999999998</v>
      </c>
      <c r="D68" s="46">
        <f t="shared" si="179"/>
        <v>-1.7399999999999998</v>
      </c>
      <c r="E68" s="46">
        <f t="shared" si="180"/>
        <v>-1.7399999999999998</v>
      </c>
      <c r="F68" s="46">
        <f t="shared" si="181"/>
        <v>-1.7399999999999998</v>
      </c>
      <c r="G68" s="46">
        <f t="shared" si="182"/>
        <v>-1.7399999999999998</v>
      </c>
      <c r="H68" s="46">
        <f t="shared" si="183"/>
        <v>-1.7399999999999998</v>
      </c>
      <c r="I68" s="46">
        <f t="shared" si="184"/>
        <v>-1.7399999999999998</v>
      </c>
      <c r="J68" s="46">
        <f t="shared" si="185"/>
        <v>-1.7399999999999998</v>
      </c>
      <c r="K68" s="46">
        <f t="shared" si="186"/>
        <v>-1.7399999999999998</v>
      </c>
      <c r="L68" s="46">
        <f t="shared" si="187"/>
        <v>-1.7399999999999998</v>
      </c>
      <c r="M68" s="46">
        <f t="shared" si="188"/>
        <v>-1.7399999999999998</v>
      </c>
      <c r="N68" s="46">
        <f t="shared" si="189"/>
        <v>-1.7399999999999998</v>
      </c>
      <c r="O68" s="46">
        <f t="shared" si="190"/>
        <v>-1.7399999999999998</v>
      </c>
      <c r="P68" s="46">
        <f t="shared" si="191"/>
        <v>-1.7399999999999998</v>
      </c>
      <c r="Q68" s="46">
        <f t="shared" si="192"/>
        <v>-1.7399999999999998</v>
      </c>
      <c r="R68" s="46">
        <f t="shared" si="193"/>
        <v>-1.7399999999999998</v>
      </c>
      <c r="S68" s="46">
        <f t="shared" si="194"/>
        <v>-1.7399999999999998</v>
      </c>
      <c r="T68" s="46">
        <f t="shared" si="195"/>
        <v>-1.7399999999999998</v>
      </c>
      <c r="U68" s="46">
        <f t="shared" si="196"/>
        <v>-1.7399999999999998</v>
      </c>
      <c r="V68" s="45">
        <f t="shared" si="197"/>
        <v>-1.7399999999999998</v>
      </c>
      <c r="W68" s="45">
        <f t="shared" si="198"/>
        <v>-1.7399999999999998</v>
      </c>
      <c r="X68" s="45">
        <f t="shared" si="199"/>
        <v>0</v>
      </c>
      <c r="Y68" s="45">
        <f t="shared" si="200"/>
        <v>0</v>
      </c>
      <c r="Z68" s="45">
        <f t="shared" si="201"/>
        <v>0</v>
      </c>
      <c r="AA68" s="45">
        <f t="shared" si="202"/>
        <v>0</v>
      </c>
      <c r="AB68" s="45">
        <f t="shared" si="203"/>
        <v>0</v>
      </c>
      <c r="AC68" s="45">
        <f t="shared" si="204"/>
        <v>0</v>
      </c>
      <c r="AD68" s="45">
        <f t="shared" si="205"/>
        <v>0</v>
      </c>
      <c r="AE68" s="45">
        <f t="shared" si="206"/>
        <v>0</v>
      </c>
      <c r="AF68" s="45">
        <f t="shared" si="207"/>
        <v>0</v>
      </c>
      <c r="AG68" s="45">
        <f t="shared" si="208"/>
        <v>0</v>
      </c>
      <c r="AH68" s="45">
        <f t="shared" si="209"/>
        <v>0</v>
      </c>
      <c r="AI68" s="45">
        <f t="shared" si="210"/>
        <v>0</v>
      </c>
      <c r="AJ68" s="45">
        <f t="shared" si="211"/>
        <v>0</v>
      </c>
      <c r="AK68" s="45">
        <f t="shared" si="212"/>
        <v>0</v>
      </c>
      <c r="AL68" s="45">
        <f t="shared" si="213"/>
        <v>0</v>
      </c>
      <c r="AM68" s="45">
        <f t="shared" si="214"/>
        <v>0</v>
      </c>
      <c r="AN68" s="45">
        <f t="shared" si="215"/>
        <v>0</v>
      </c>
      <c r="AO68" s="45">
        <f t="shared" si="216"/>
        <v>0</v>
      </c>
      <c r="AP68" s="45">
        <f t="shared" si="217"/>
        <v>0</v>
      </c>
      <c r="AQ68" s="45">
        <f t="shared" si="218"/>
        <v>0</v>
      </c>
      <c r="AR68" s="45">
        <f t="shared" si="219"/>
        <v>0</v>
      </c>
      <c r="AS68" s="45">
        <f t="shared" si="220"/>
        <v>0</v>
      </c>
      <c r="AT68" s="45">
        <f t="shared" si="221"/>
        <v>0</v>
      </c>
      <c r="AU68" s="45">
        <f t="shared" si="222"/>
        <v>0</v>
      </c>
      <c r="AV68" s="45">
        <f t="shared" si="223"/>
        <v>0</v>
      </c>
      <c r="AW68" s="45">
        <f t="shared" si="224"/>
        <v>0</v>
      </c>
      <c r="AX68" s="45">
        <f t="shared" si="225"/>
        <v>0</v>
      </c>
      <c r="AY68" s="45">
        <f t="shared" si="226"/>
        <v>0</v>
      </c>
      <c r="AZ68" s="47">
        <f t="shared" si="227"/>
        <v>0</v>
      </c>
      <c r="BA68" s="4"/>
    </row>
    <row r="69" spans="1:53" x14ac:dyDescent="0.25">
      <c r="A69" s="61"/>
      <c r="B69" s="9">
        <f t="shared" si="228"/>
        <v>5</v>
      </c>
      <c r="C69" s="46">
        <f t="shared" si="178"/>
        <v>-2.3199999999999998</v>
      </c>
      <c r="D69" s="46">
        <f t="shared" si="179"/>
        <v>-2.3199999999999998</v>
      </c>
      <c r="E69" s="46">
        <f t="shared" si="180"/>
        <v>-2.3199999999999998</v>
      </c>
      <c r="F69" s="46">
        <f t="shared" si="181"/>
        <v>-2.3199999999999998</v>
      </c>
      <c r="G69" s="46">
        <f t="shared" si="182"/>
        <v>-2.3199999999999998</v>
      </c>
      <c r="H69" s="46">
        <f t="shared" si="183"/>
        <v>-2.3199999999999998</v>
      </c>
      <c r="I69" s="46">
        <f t="shared" si="184"/>
        <v>-2.3199999999999998</v>
      </c>
      <c r="J69" s="46">
        <f t="shared" si="185"/>
        <v>-2.3199999999999998</v>
      </c>
      <c r="K69" s="46">
        <f t="shared" si="186"/>
        <v>-2.3199999999999998</v>
      </c>
      <c r="L69" s="46">
        <f t="shared" si="187"/>
        <v>-2.3199999999999998</v>
      </c>
      <c r="M69" s="46">
        <f t="shared" si="188"/>
        <v>-2.3199999999999998</v>
      </c>
      <c r="N69" s="46">
        <f t="shared" si="189"/>
        <v>-2.3199999999999998</v>
      </c>
      <c r="O69" s="46">
        <f t="shared" si="190"/>
        <v>-2.3199999999999998</v>
      </c>
      <c r="P69" s="46">
        <f t="shared" si="191"/>
        <v>-2.3199999999999998</v>
      </c>
      <c r="Q69" s="46">
        <f t="shared" si="192"/>
        <v>-2.3199999999999998</v>
      </c>
      <c r="R69" s="46">
        <f t="shared" si="193"/>
        <v>-2.3199999999999998</v>
      </c>
      <c r="S69" s="46">
        <f t="shared" si="194"/>
        <v>-2.3199999999999998</v>
      </c>
      <c r="T69" s="46">
        <f t="shared" si="195"/>
        <v>-2.3199999999999998</v>
      </c>
      <c r="U69" s="46">
        <f t="shared" si="196"/>
        <v>-2.3199999999999998</v>
      </c>
      <c r="V69" s="46">
        <f t="shared" si="197"/>
        <v>-2.3199999999999998</v>
      </c>
      <c r="W69" s="46">
        <f t="shared" si="198"/>
        <v>-2.3199999999999998</v>
      </c>
      <c r="X69" s="45">
        <f t="shared" si="199"/>
        <v>0</v>
      </c>
      <c r="Y69" s="45">
        <f t="shared" si="200"/>
        <v>0</v>
      </c>
      <c r="Z69" s="45">
        <f t="shared" si="201"/>
        <v>0</v>
      </c>
      <c r="AA69" s="45">
        <f t="shared" si="202"/>
        <v>0</v>
      </c>
      <c r="AB69" s="45">
        <f t="shared" si="203"/>
        <v>0</v>
      </c>
      <c r="AC69" s="45">
        <f t="shared" si="204"/>
        <v>0</v>
      </c>
      <c r="AD69" s="45">
        <f t="shared" si="205"/>
        <v>0</v>
      </c>
      <c r="AE69" s="45">
        <f t="shared" si="206"/>
        <v>0</v>
      </c>
      <c r="AF69" s="45">
        <f t="shared" si="207"/>
        <v>0</v>
      </c>
      <c r="AG69" s="45">
        <f t="shared" si="208"/>
        <v>0</v>
      </c>
      <c r="AH69" s="45">
        <f t="shared" si="209"/>
        <v>0</v>
      </c>
      <c r="AI69" s="45">
        <f t="shared" si="210"/>
        <v>0</v>
      </c>
      <c r="AJ69" s="45">
        <f t="shared" si="211"/>
        <v>0</v>
      </c>
      <c r="AK69" s="45">
        <f t="shared" si="212"/>
        <v>0</v>
      </c>
      <c r="AL69" s="45">
        <f t="shared" si="213"/>
        <v>0</v>
      </c>
      <c r="AM69" s="45">
        <f t="shared" si="214"/>
        <v>0</v>
      </c>
      <c r="AN69" s="45">
        <f t="shared" si="215"/>
        <v>0</v>
      </c>
      <c r="AO69" s="45">
        <f t="shared" si="216"/>
        <v>0</v>
      </c>
      <c r="AP69" s="45">
        <f t="shared" si="217"/>
        <v>0</v>
      </c>
      <c r="AQ69" s="45">
        <f t="shared" si="218"/>
        <v>0</v>
      </c>
      <c r="AR69" s="45">
        <f t="shared" si="219"/>
        <v>0</v>
      </c>
      <c r="AS69" s="45">
        <f t="shared" si="220"/>
        <v>0</v>
      </c>
      <c r="AT69" s="45">
        <f t="shared" si="221"/>
        <v>0</v>
      </c>
      <c r="AU69" s="45">
        <f t="shared" si="222"/>
        <v>0</v>
      </c>
      <c r="AV69" s="45">
        <f t="shared" si="223"/>
        <v>0</v>
      </c>
      <c r="AW69" s="45">
        <f t="shared" si="224"/>
        <v>0</v>
      </c>
      <c r="AX69" s="45">
        <f t="shared" si="225"/>
        <v>0</v>
      </c>
      <c r="AY69" s="45">
        <f t="shared" si="226"/>
        <v>0</v>
      </c>
      <c r="AZ69" s="47">
        <f t="shared" si="227"/>
        <v>0</v>
      </c>
      <c r="BA69" s="4"/>
    </row>
    <row r="70" spans="1:53" x14ac:dyDescent="0.25">
      <c r="A70" s="61"/>
      <c r="B70" s="9">
        <f t="shared" si="228"/>
        <v>6</v>
      </c>
      <c r="C70" s="46">
        <f t="shared" si="178"/>
        <v>-2.9</v>
      </c>
      <c r="D70" s="46">
        <f t="shared" si="179"/>
        <v>-2.9</v>
      </c>
      <c r="E70" s="46">
        <f t="shared" si="180"/>
        <v>-2.9</v>
      </c>
      <c r="F70" s="46">
        <f t="shared" si="181"/>
        <v>-2.9</v>
      </c>
      <c r="G70" s="46">
        <f t="shared" si="182"/>
        <v>-2.9</v>
      </c>
      <c r="H70" s="46">
        <f t="shared" si="183"/>
        <v>-2.9</v>
      </c>
      <c r="I70" s="46">
        <f t="shared" si="184"/>
        <v>-2.9</v>
      </c>
      <c r="J70" s="46">
        <f t="shared" si="185"/>
        <v>-2.9</v>
      </c>
      <c r="K70" s="46">
        <f t="shared" si="186"/>
        <v>-2.9</v>
      </c>
      <c r="L70" s="46">
        <f t="shared" si="187"/>
        <v>-2.9</v>
      </c>
      <c r="M70" s="46">
        <f t="shared" si="188"/>
        <v>-2.9</v>
      </c>
      <c r="N70" s="46">
        <f t="shared" si="189"/>
        <v>-2.9</v>
      </c>
      <c r="O70" s="46">
        <f t="shared" si="190"/>
        <v>-2.9</v>
      </c>
      <c r="P70" s="46">
        <f t="shared" si="191"/>
        <v>-2.9</v>
      </c>
      <c r="Q70" s="46">
        <f t="shared" si="192"/>
        <v>-2.9</v>
      </c>
      <c r="R70" s="46">
        <f t="shared" si="193"/>
        <v>-2.9</v>
      </c>
      <c r="S70" s="46">
        <f t="shared" si="194"/>
        <v>-2.9</v>
      </c>
      <c r="T70" s="46">
        <f t="shared" si="195"/>
        <v>-2.9</v>
      </c>
      <c r="U70" s="46">
        <f t="shared" si="196"/>
        <v>-2.9</v>
      </c>
      <c r="V70" s="46">
        <f t="shared" si="197"/>
        <v>-2.9</v>
      </c>
      <c r="W70" s="46">
        <f t="shared" si="198"/>
        <v>-2.9</v>
      </c>
      <c r="X70" s="45">
        <f t="shared" si="199"/>
        <v>0</v>
      </c>
      <c r="Y70" s="45">
        <f t="shared" si="200"/>
        <v>0</v>
      </c>
      <c r="Z70" s="45">
        <f t="shared" si="201"/>
        <v>0</v>
      </c>
      <c r="AA70" s="45">
        <f t="shared" si="202"/>
        <v>0</v>
      </c>
      <c r="AB70" s="45">
        <f t="shared" si="203"/>
        <v>0</v>
      </c>
      <c r="AC70" s="45">
        <f t="shared" si="204"/>
        <v>0</v>
      </c>
      <c r="AD70" s="45">
        <f t="shared" si="205"/>
        <v>0</v>
      </c>
      <c r="AE70" s="45">
        <f t="shared" si="206"/>
        <v>0</v>
      </c>
      <c r="AF70" s="45">
        <f t="shared" si="207"/>
        <v>0</v>
      </c>
      <c r="AG70" s="45">
        <f t="shared" si="208"/>
        <v>0</v>
      </c>
      <c r="AH70" s="45">
        <f t="shared" si="209"/>
        <v>0</v>
      </c>
      <c r="AI70" s="45">
        <f t="shared" si="210"/>
        <v>0</v>
      </c>
      <c r="AJ70" s="45">
        <f t="shared" si="211"/>
        <v>0</v>
      </c>
      <c r="AK70" s="45">
        <f t="shared" si="212"/>
        <v>0</v>
      </c>
      <c r="AL70" s="45">
        <f t="shared" si="213"/>
        <v>0</v>
      </c>
      <c r="AM70" s="45">
        <f t="shared" si="214"/>
        <v>0</v>
      </c>
      <c r="AN70" s="45">
        <f t="shared" si="215"/>
        <v>0</v>
      </c>
      <c r="AO70" s="45">
        <f t="shared" si="216"/>
        <v>0</v>
      </c>
      <c r="AP70" s="45">
        <f t="shared" si="217"/>
        <v>0</v>
      </c>
      <c r="AQ70" s="45">
        <f t="shared" si="218"/>
        <v>0</v>
      </c>
      <c r="AR70" s="45">
        <f t="shared" si="219"/>
        <v>0</v>
      </c>
      <c r="AS70" s="45">
        <f t="shared" si="220"/>
        <v>0</v>
      </c>
      <c r="AT70" s="45">
        <f t="shared" si="221"/>
        <v>0</v>
      </c>
      <c r="AU70" s="45">
        <f t="shared" si="222"/>
        <v>0</v>
      </c>
      <c r="AV70" s="45">
        <f t="shared" si="223"/>
        <v>0</v>
      </c>
      <c r="AW70" s="45">
        <f t="shared" si="224"/>
        <v>0</v>
      </c>
      <c r="AX70" s="45">
        <f t="shared" si="225"/>
        <v>0</v>
      </c>
      <c r="AY70" s="45">
        <f t="shared" si="226"/>
        <v>0</v>
      </c>
      <c r="AZ70" s="47">
        <f t="shared" si="227"/>
        <v>0</v>
      </c>
      <c r="BA70" s="4"/>
    </row>
    <row r="71" spans="1:53" x14ac:dyDescent="0.25">
      <c r="A71" s="61"/>
      <c r="B71" s="9">
        <f t="shared" si="228"/>
        <v>7</v>
      </c>
      <c r="C71" s="46">
        <f t="shared" si="178"/>
        <v>-3.48</v>
      </c>
      <c r="D71" s="46">
        <f t="shared" si="179"/>
        <v>-3.48</v>
      </c>
      <c r="E71" s="46">
        <f t="shared" si="180"/>
        <v>-3.48</v>
      </c>
      <c r="F71" s="46">
        <f t="shared" si="181"/>
        <v>-3.48</v>
      </c>
      <c r="G71" s="46">
        <f t="shared" si="182"/>
        <v>-3.48</v>
      </c>
      <c r="H71" s="46">
        <f t="shared" si="183"/>
        <v>-3.48</v>
      </c>
      <c r="I71" s="46">
        <f t="shared" si="184"/>
        <v>-3.48</v>
      </c>
      <c r="J71" s="46">
        <f t="shared" si="185"/>
        <v>-3.48</v>
      </c>
      <c r="K71" s="46">
        <f t="shared" si="186"/>
        <v>-3.48</v>
      </c>
      <c r="L71" s="46">
        <f t="shared" si="187"/>
        <v>-3.48</v>
      </c>
      <c r="M71" s="46">
        <f t="shared" si="188"/>
        <v>-3.48</v>
      </c>
      <c r="N71" s="46">
        <f t="shared" si="189"/>
        <v>-3.48</v>
      </c>
      <c r="O71" s="46">
        <f t="shared" si="190"/>
        <v>-3.48</v>
      </c>
      <c r="P71" s="46">
        <f t="shared" si="191"/>
        <v>-3.48</v>
      </c>
      <c r="Q71" s="46">
        <f t="shared" si="192"/>
        <v>-3.48</v>
      </c>
      <c r="R71" s="46">
        <f t="shared" si="193"/>
        <v>-3.48</v>
      </c>
      <c r="S71" s="46">
        <f t="shared" si="194"/>
        <v>-3.48</v>
      </c>
      <c r="T71" s="46">
        <f t="shared" si="195"/>
        <v>-3.48</v>
      </c>
      <c r="U71" s="46">
        <f t="shared" si="196"/>
        <v>-3.48</v>
      </c>
      <c r="V71" s="46">
        <f t="shared" si="197"/>
        <v>-3.48</v>
      </c>
      <c r="W71" s="46">
        <f t="shared" si="198"/>
        <v>-3.48</v>
      </c>
      <c r="X71" s="45">
        <f t="shared" si="199"/>
        <v>0</v>
      </c>
      <c r="Y71" s="45">
        <f t="shared" si="200"/>
        <v>0</v>
      </c>
      <c r="Z71" s="45">
        <f t="shared" si="201"/>
        <v>0</v>
      </c>
      <c r="AA71" s="45">
        <f t="shared" si="202"/>
        <v>0</v>
      </c>
      <c r="AB71" s="45">
        <f t="shared" si="203"/>
        <v>0</v>
      </c>
      <c r="AC71" s="45">
        <f t="shared" si="204"/>
        <v>0</v>
      </c>
      <c r="AD71" s="45">
        <f t="shared" si="205"/>
        <v>0</v>
      </c>
      <c r="AE71" s="45">
        <f t="shared" si="206"/>
        <v>0</v>
      </c>
      <c r="AF71" s="45">
        <f t="shared" si="207"/>
        <v>0</v>
      </c>
      <c r="AG71" s="45">
        <f t="shared" si="208"/>
        <v>0</v>
      </c>
      <c r="AH71" s="45">
        <f t="shared" si="209"/>
        <v>0</v>
      </c>
      <c r="AI71" s="45">
        <f t="shared" si="210"/>
        <v>0</v>
      </c>
      <c r="AJ71" s="45">
        <f t="shared" si="211"/>
        <v>0</v>
      </c>
      <c r="AK71" s="45">
        <f t="shared" si="212"/>
        <v>0</v>
      </c>
      <c r="AL71" s="45">
        <f t="shared" si="213"/>
        <v>0</v>
      </c>
      <c r="AM71" s="45">
        <f t="shared" si="214"/>
        <v>0</v>
      </c>
      <c r="AN71" s="45">
        <f t="shared" si="215"/>
        <v>0</v>
      </c>
      <c r="AO71" s="45">
        <f t="shared" si="216"/>
        <v>0</v>
      </c>
      <c r="AP71" s="45">
        <f t="shared" si="217"/>
        <v>0</v>
      </c>
      <c r="AQ71" s="45">
        <f t="shared" si="218"/>
        <v>0</v>
      </c>
      <c r="AR71" s="45">
        <f t="shared" si="219"/>
        <v>0</v>
      </c>
      <c r="AS71" s="45">
        <f t="shared" si="220"/>
        <v>0</v>
      </c>
      <c r="AT71" s="45">
        <f t="shared" si="221"/>
        <v>0</v>
      </c>
      <c r="AU71" s="45">
        <f t="shared" si="222"/>
        <v>0</v>
      </c>
      <c r="AV71" s="45">
        <f t="shared" si="223"/>
        <v>0</v>
      </c>
      <c r="AW71" s="45">
        <f t="shared" si="224"/>
        <v>0</v>
      </c>
      <c r="AX71" s="45">
        <f t="shared" si="225"/>
        <v>0</v>
      </c>
      <c r="AY71" s="45">
        <f t="shared" si="226"/>
        <v>0</v>
      </c>
      <c r="AZ71" s="47">
        <f t="shared" si="227"/>
        <v>0</v>
      </c>
      <c r="BA71" s="4"/>
    </row>
    <row r="72" spans="1:53" x14ac:dyDescent="0.25">
      <c r="A72" s="61"/>
      <c r="B72" s="9">
        <f t="shared" si="228"/>
        <v>8</v>
      </c>
      <c r="C72" s="46">
        <f t="shared" si="178"/>
        <v>-4.0599999999999996</v>
      </c>
      <c r="D72" s="46">
        <f t="shared" si="179"/>
        <v>-4.0599999999999996</v>
      </c>
      <c r="E72" s="46">
        <f t="shared" si="180"/>
        <v>-4.0599999999999996</v>
      </c>
      <c r="F72" s="46">
        <f t="shared" si="181"/>
        <v>-4.0599999999999996</v>
      </c>
      <c r="G72" s="46">
        <f t="shared" si="182"/>
        <v>-4.0599999999999996</v>
      </c>
      <c r="H72" s="46">
        <f t="shared" si="183"/>
        <v>-4.0599999999999996</v>
      </c>
      <c r="I72" s="46">
        <f t="shared" si="184"/>
        <v>-4.0599999999999996</v>
      </c>
      <c r="J72" s="46">
        <f t="shared" si="185"/>
        <v>-4.0599999999999996</v>
      </c>
      <c r="K72" s="46">
        <f t="shared" si="186"/>
        <v>-4.0599999999999996</v>
      </c>
      <c r="L72" s="46">
        <f t="shared" si="187"/>
        <v>-4.0599999999999996</v>
      </c>
      <c r="M72" s="46">
        <f t="shared" si="188"/>
        <v>-4.0599999999999996</v>
      </c>
      <c r="N72" s="46">
        <f t="shared" si="189"/>
        <v>-4.0599999999999996</v>
      </c>
      <c r="O72" s="46">
        <f t="shared" si="190"/>
        <v>-4.0599999999999996</v>
      </c>
      <c r="P72" s="46">
        <f t="shared" si="191"/>
        <v>-4.0599999999999996</v>
      </c>
      <c r="Q72" s="46">
        <f t="shared" si="192"/>
        <v>-4.0599999999999996</v>
      </c>
      <c r="R72" s="46">
        <f t="shared" si="193"/>
        <v>-4.0599999999999996</v>
      </c>
      <c r="S72" s="46">
        <f t="shared" si="194"/>
        <v>-4.0599999999999996</v>
      </c>
      <c r="T72" s="46">
        <f t="shared" si="195"/>
        <v>-4.0599999999999996</v>
      </c>
      <c r="U72" s="46">
        <f t="shared" si="196"/>
        <v>-4.0599999999999996</v>
      </c>
      <c r="V72" s="46">
        <f t="shared" si="197"/>
        <v>-4.0599999999999996</v>
      </c>
      <c r="W72" s="46">
        <f t="shared" si="198"/>
        <v>-4.0599999999999996</v>
      </c>
      <c r="X72" s="45">
        <f t="shared" si="199"/>
        <v>0</v>
      </c>
      <c r="Y72" s="45">
        <f t="shared" si="200"/>
        <v>0</v>
      </c>
      <c r="Z72" s="45">
        <f t="shared" si="201"/>
        <v>0</v>
      </c>
      <c r="AA72" s="45">
        <f t="shared" si="202"/>
        <v>0</v>
      </c>
      <c r="AB72" s="45">
        <f t="shared" si="203"/>
        <v>0</v>
      </c>
      <c r="AC72" s="45">
        <f t="shared" si="204"/>
        <v>0</v>
      </c>
      <c r="AD72" s="45">
        <f t="shared" si="205"/>
        <v>0</v>
      </c>
      <c r="AE72" s="45">
        <f t="shared" si="206"/>
        <v>0</v>
      </c>
      <c r="AF72" s="45">
        <f t="shared" si="207"/>
        <v>0</v>
      </c>
      <c r="AG72" s="45">
        <f t="shared" si="208"/>
        <v>0</v>
      </c>
      <c r="AH72" s="45">
        <f t="shared" si="209"/>
        <v>0</v>
      </c>
      <c r="AI72" s="45">
        <f t="shared" si="210"/>
        <v>0</v>
      </c>
      <c r="AJ72" s="45">
        <f t="shared" si="211"/>
        <v>0</v>
      </c>
      <c r="AK72" s="45">
        <f t="shared" si="212"/>
        <v>0</v>
      </c>
      <c r="AL72" s="45">
        <f t="shared" si="213"/>
        <v>0</v>
      </c>
      <c r="AM72" s="45">
        <f t="shared" si="214"/>
        <v>0</v>
      </c>
      <c r="AN72" s="45">
        <f t="shared" si="215"/>
        <v>0</v>
      </c>
      <c r="AO72" s="45">
        <f t="shared" si="216"/>
        <v>0</v>
      </c>
      <c r="AP72" s="45">
        <f t="shared" si="217"/>
        <v>0</v>
      </c>
      <c r="AQ72" s="45">
        <f t="shared" si="218"/>
        <v>0</v>
      </c>
      <c r="AR72" s="45">
        <f t="shared" si="219"/>
        <v>0</v>
      </c>
      <c r="AS72" s="45">
        <f t="shared" si="220"/>
        <v>0</v>
      </c>
      <c r="AT72" s="45">
        <f t="shared" si="221"/>
        <v>0</v>
      </c>
      <c r="AU72" s="45">
        <f t="shared" si="222"/>
        <v>0</v>
      </c>
      <c r="AV72" s="45">
        <f t="shared" si="223"/>
        <v>0</v>
      </c>
      <c r="AW72" s="45">
        <f t="shared" si="224"/>
        <v>0</v>
      </c>
      <c r="AX72" s="45">
        <f t="shared" si="225"/>
        <v>0</v>
      </c>
      <c r="AY72" s="45">
        <f t="shared" si="226"/>
        <v>0</v>
      </c>
      <c r="AZ72" s="47">
        <f t="shared" si="227"/>
        <v>0</v>
      </c>
      <c r="BA72" s="4"/>
    </row>
    <row r="73" spans="1:53" x14ac:dyDescent="0.25">
      <c r="A73" s="61"/>
      <c r="B73" s="9">
        <f t="shared" si="228"/>
        <v>9</v>
      </c>
      <c r="C73" s="46">
        <f t="shared" si="178"/>
        <v>-4.6399999999999997</v>
      </c>
      <c r="D73" s="46">
        <f t="shared" si="179"/>
        <v>-4.6399999999999997</v>
      </c>
      <c r="E73" s="46">
        <f t="shared" si="180"/>
        <v>-4.6399999999999997</v>
      </c>
      <c r="F73" s="46">
        <f t="shared" si="181"/>
        <v>-4.6399999999999997</v>
      </c>
      <c r="G73" s="46">
        <f t="shared" si="182"/>
        <v>-4.6399999999999997</v>
      </c>
      <c r="H73" s="46">
        <f t="shared" si="183"/>
        <v>-4.6399999999999997</v>
      </c>
      <c r="I73" s="46">
        <f t="shared" si="184"/>
        <v>-4.6399999999999997</v>
      </c>
      <c r="J73" s="46">
        <f t="shared" si="185"/>
        <v>-4.6399999999999997</v>
      </c>
      <c r="K73" s="46">
        <f t="shared" si="186"/>
        <v>-4.6399999999999997</v>
      </c>
      <c r="L73" s="46">
        <f t="shared" si="187"/>
        <v>-4.6399999999999997</v>
      </c>
      <c r="M73" s="46">
        <f t="shared" si="188"/>
        <v>-4.6399999999999997</v>
      </c>
      <c r="N73" s="46">
        <f t="shared" si="189"/>
        <v>-4.6399999999999997</v>
      </c>
      <c r="O73" s="46">
        <f t="shared" si="190"/>
        <v>-4.6399999999999997</v>
      </c>
      <c r="P73" s="46">
        <f t="shared" si="191"/>
        <v>-4.6399999999999997</v>
      </c>
      <c r="Q73" s="46">
        <f t="shared" si="192"/>
        <v>-4.6399999999999997</v>
      </c>
      <c r="R73" s="46">
        <f t="shared" si="193"/>
        <v>-4.6399999999999997</v>
      </c>
      <c r="S73" s="46">
        <f t="shared" si="194"/>
        <v>-4.6399999999999997</v>
      </c>
      <c r="T73" s="46">
        <f t="shared" si="195"/>
        <v>-4.6399999999999997</v>
      </c>
      <c r="U73" s="46">
        <f t="shared" si="196"/>
        <v>-4.6399999999999997</v>
      </c>
      <c r="V73" s="46">
        <f t="shared" si="197"/>
        <v>-4.6399999999999997</v>
      </c>
      <c r="W73" s="46">
        <f t="shared" si="198"/>
        <v>-4.6399999999999997</v>
      </c>
      <c r="X73" s="45">
        <f t="shared" si="199"/>
        <v>0</v>
      </c>
      <c r="Y73" s="45">
        <f t="shared" si="200"/>
        <v>0</v>
      </c>
      <c r="Z73" s="45">
        <f t="shared" si="201"/>
        <v>0</v>
      </c>
      <c r="AA73" s="45">
        <f t="shared" si="202"/>
        <v>0</v>
      </c>
      <c r="AB73" s="45">
        <f t="shared" si="203"/>
        <v>0</v>
      </c>
      <c r="AC73" s="45">
        <f t="shared" si="204"/>
        <v>0</v>
      </c>
      <c r="AD73" s="45">
        <f t="shared" si="205"/>
        <v>0</v>
      </c>
      <c r="AE73" s="45">
        <f t="shared" si="206"/>
        <v>0</v>
      </c>
      <c r="AF73" s="45">
        <f t="shared" si="207"/>
        <v>0</v>
      </c>
      <c r="AG73" s="45">
        <f t="shared" si="208"/>
        <v>0</v>
      </c>
      <c r="AH73" s="45">
        <f t="shared" si="209"/>
        <v>0</v>
      </c>
      <c r="AI73" s="45">
        <f t="shared" si="210"/>
        <v>0</v>
      </c>
      <c r="AJ73" s="45">
        <f t="shared" si="211"/>
        <v>0</v>
      </c>
      <c r="AK73" s="45">
        <f t="shared" si="212"/>
        <v>0</v>
      </c>
      <c r="AL73" s="45">
        <f t="shared" si="213"/>
        <v>0</v>
      </c>
      <c r="AM73" s="45">
        <f t="shared" si="214"/>
        <v>0</v>
      </c>
      <c r="AN73" s="45">
        <f t="shared" si="215"/>
        <v>0</v>
      </c>
      <c r="AO73" s="45">
        <f t="shared" si="216"/>
        <v>0</v>
      </c>
      <c r="AP73" s="45">
        <f t="shared" si="217"/>
        <v>0</v>
      </c>
      <c r="AQ73" s="45">
        <f t="shared" si="218"/>
        <v>0</v>
      </c>
      <c r="AR73" s="45">
        <f t="shared" si="219"/>
        <v>0</v>
      </c>
      <c r="AS73" s="45">
        <f t="shared" si="220"/>
        <v>0</v>
      </c>
      <c r="AT73" s="45">
        <f t="shared" si="221"/>
        <v>0</v>
      </c>
      <c r="AU73" s="45">
        <f t="shared" si="222"/>
        <v>0</v>
      </c>
      <c r="AV73" s="45">
        <f t="shared" si="223"/>
        <v>0</v>
      </c>
      <c r="AW73" s="45">
        <f t="shared" si="224"/>
        <v>0</v>
      </c>
      <c r="AX73" s="45">
        <f t="shared" si="225"/>
        <v>0</v>
      </c>
      <c r="AY73" s="45">
        <f t="shared" si="226"/>
        <v>0</v>
      </c>
      <c r="AZ73" s="47">
        <f t="shared" si="227"/>
        <v>0</v>
      </c>
      <c r="BA73" s="4"/>
    </row>
    <row r="74" spans="1:53" x14ac:dyDescent="0.25">
      <c r="A74" s="61"/>
      <c r="B74" s="9">
        <f t="shared" si="228"/>
        <v>10</v>
      </c>
      <c r="C74" s="46">
        <f t="shared" si="178"/>
        <v>-5.22</v>
      </c>
      <c r="D74" s="46">
        <f t="shared" si="179"/>
        <v>-5.22</v>
      </c>
      <c r="E74" s="46">
        <f t="shared" si="180"/>
        <v>-5.22</v>
      </c>
      <c r="F74" s="46">
        <f t="shared" si="181"/>
        <v>-5.22</v>
      </c>
      <c r="G74" s="46">
        <f t="shared" si="182"/>
        <v>-5.22</v>
      </c>
      <c r="H74" s="46">
        <f t="shared" si="183"/>
        <v>-5.22</v>
      </c>
      <c r="I74" s="46">
        <f t="shared" si="184"/>
        <v>-5.22</v>
      </c>
      <c r="J74" s="46">
        <f t="shared" si="185"/>
        <v>-5.22</v>
      </c>
      <c r="K74" s="46">
        <f t="shared" si="186"/>
        <v>-5.22</v>
      </c>
      <c r="L74" s="46">
        <f t="shared" si="187"/>
        <v>-5.22</v>
      </c>
      <c r="M74" s="46">
        <f t="shared" si="188"/>
        <v>-5.22</v>
      </c>
      <c r="N74" s="46">
        <f t="shared" si="189"/>
        <v>-5.22</v>
      </c>
      <c r="O74" s="46">
        <f t="shared" si="190"/>
        <v>-5.22</v>
      </c>
      <c r="P74" s="46">
        <f t="shared" si="191"/>
        <v>-5.22</v>
      </c>
      <c r="Q74" s="46">
        <f t="shared" si="192"/>
        <v>-5.22</v>
      </c>
      <c r="R74" s="46">
        <f t="shared" si="193"/>
        <v>-5.22</v>
      </c>
      <c r="S74" s="46">
        <f t="shared" si="194"/>
        <v>-5.22</v>
      </c>
      <c r="T74" s="46">
        <f t="shared" si="195"/>
        <v>-5.22</v>
      </c>
      <c r="U74" s="46">
        <f t="shared" si="196"/>
        <v>-5.22</v>
      </c>
      <c r="V74" s="46">
        <f t="shared" si="197"/>
        <v>-5.22</v>
      </c>
      <c r="W74" s="46">
        <f t="shared" si="198"/>
        <v>-5.22</v>
      </c>
      <c r="X74" s="45">
        <f t="shared" si="199"/>
        <v>0</v>
      </c>
      <c r="Y74" s="45">
        <f t="shared" si="200"/>
        <v>0</v>
      </c>
      <c r="Z74" s="45">
        <f t="shared" si="201"/>
        <v>0</v>
      </c>
      <c r="AA74" s="45">
        <f t="shared" si="202"/>
        <v>0</v>
      </c>
      <c r="AB74" s="45">
        <f t="shared" si="203"/>
        <v>0</v>
      </c>
      <c r="AC74" s="45">
        <f t="shared" si="204"/>
        <v>0</v>
      </c>
      <c r="AD74" s="45">
        <f t="shared" si="205"/>
        <v>0</v>
      </c>
      <c r="AE74" s="45">
        <f t="shared" si="206"/>
        <v>0</v>
      </c>
      <c r="AF74" s="45">
        <f t="shared" si="207"/>
        <v>0</v>
      </c>
      <c r="AG74" s="45">
        <f t="shared" si="208"/>
        <v>0</v>
      </c>
      <c r="AH74" s="45">
        <f t="shared" si="209"/>
        <v>0</v>
      </c>
      <c r="AI74" s="45">
        <f t="shared" si="210"/>
        <v>0</v>
      </c>
      <c r="AJ74" s="45">
        <f t="shared" si="211"/>
        <v>0</v>
      </c>
      <c r="AK74" s="45">
        <f t="shared" si="212"/>
        <v>0</v>
      </c>
      <c r="AL74" s="45">
        <f t="shared" si="213"/>
        <v>0</v>
      </c>
      <c r="AM74" s="45">
        <f t="shared" si="214"/>
        <v>0</v>
      </c>
      <c r="AN74" s="45">
        <f t="shared" si="215"/>
        <v>0</v>
      </c>
      <c r="AO74" s="45">
        <f t="shared" si="216"/>
        <v>0</v>
      </c>
      <c r="AP74" s="45">
        <f t="shared" si="217"/>
        <v>0</v>
      </c>
      <c r="AQ74" s="45">
        <f t="shared" si="218"/>
        <v>0</v>
      </c>
      <c r="AR74" s="45">
        <f t="shared" si="219"/>
        <v>0</v>
      </c>
      <c r="AS74" s="45">
        <f t="shared" si="220"/>
        <v>0</v>
      </c>
      <c r="AT74" s="45">
        <f t="shared" si="221"/>
        <v>0</v>
      </c>
      <c r="AU74" s="45">
        <f t="shared" si="222"/>
        <v>0</v>
      </c>
      <c r="AV74" s="45">
        <f t="shared" si="223"/>
        <v>0</v>
      </c>
      <c r="AW74" s="45">
        <f t="shared" si="224"/>
        <v>0</v>
      </c>
      <c r="AX74" s="45">
        <f t="shared" si="225"/>
        <v>0</v>
      </c>
      <c r="AY74" s="45">
        <f t="shared" si="226"/>
        <v>0</v>
      </c>
      <c r="AZ74" s="47">
        <f t="shared" si="227"/>
        <v>0</v>
      </c>
      <c r="BA74" s="4"/>
    </row>
    <row r="75" spans="1:53" x14ac:dyDescent="0.25">
      <c r="A75" s="61"/>
      <c r="B75" s="9">
        <f t="shared" si="228"/>
        <v>11</v>
      </c>
      <c r="C75" s="46">
        <f t="shared" si="178"/>
        <v>-5.8</v>
      </c>
      <c r="D75" s="46">
        <f t="shared" si="179"/>
        <v>-5.8</v>
      </c>
      <c r="E75" s="46">
        <f t="shared" si="180"/>
        <v>-5.8</v>
      </c>
      <c r="F75" s="46">
        <f t="shared" si="181"/>
        <v>-5.8</v>
      </c>
      <c r="G75" s="46">
        <f t="shared" si="182"/>
        <v>-5.8</v>
      </c>
      <c r="H75" s="46">
        <f t="shared" si="183"/>
        <v>-5.8</v>
      </c>
      <c r="I75" s="46">
        <f t="shared" si="184"/>
        <v>-5.8</v>
      </c>
      <c r="J75" s="46">
        <f t="shared" si="185"/>
        <v>-5.8</v>
      </c>
      <c r="K75" s="46">
        <f t="shared" si="186"/>
        <v>-5.8</v>
      </c>
      <c r="L75" s="46">
        <f t="shared" si="187"/>
        <v>-5.8</v>
      </c>
      <c r="M75" s="46">
        <f t="shared" si="188"/>
        <v>-5.8</v>
      </c>
      <c r="N75" s="46">
        <f t="shared" si="189"/>
        <v>-5.8</v>
      </c>
      <c r="O75" s="46">
        <f t="shared" si="190"/>
        <v>-5.8</v>
      </c>
      <c r="P75" s="46">
        <f t="shared" si="191"/>
        <v>-5.8</v>
      </c>
      <c r="Q75" s="46">
        <f t="shared" si="192"/>
        <v>-5.8</v>
      </c>
      <c r="R75" s="46">
        <f t="shared" si="193"/>
        <v>-5.8</v>
      </c>
      <c r="S75" s="46">
        <f t="shared" si="194"/>
        <v>-5.8</v>
      </c>
      <c r="T75" s="46">
        <f t="shared" si="195"/>
        <v>-5.8</v>
      </c>
      <c r="U75" s="46">
        <f t="shared" si="196"/>
        <v>-5.8</v>
      </c>
      <c r="V75" s="46">
        <f t="shared" si="197"/>
        <v>-5.8</v>
      </c>
      <c r="W75" s="46">
        <f t="shared" si="198"/>
        <v>-5.8</v>
      </c>
      <c r="X75" s="45">
        <f t="shared" si="199"/>
        <v>0</v>
      </c>
      <c r="Y75" s="45">
        <f t="shared" si="200"/>
        <v>0</v>
      </c>
      <c r="Z75" s="45">
        <f t="shared" si="201"/>
        <v>0</v>
      </c>
      <c r="AA75" s="45">
        <f t="shared" si="202"/>
        <v>0</v>
      </c>
      <c r="AB75" s="45">
        <f t="shared" si="203"/>
        <v>0</v>
      </c>
      <c r="AC75" s="45">
        <f t="shared" si="204"/>
        <v>0</v>
      </c>
      <c r="AD75" s="45">
        <f t="shared" si="205"/>
        <v>0</v>
      </c>
      <c r="AE75" s="45">
        <f t="shared" si="206"/>
        <v>0</v>
      </c>
      <c r="AF75" s="45">
        <f t="shared" si="207"/>
        <v>0</v>
      </c>
      <c r="AG75" s="45">
        <f t="shared" si="208"/>
        <v>0</v>
      </c>
      <c r="AH75" s="45">
        <f t="shared" si="209"/>
        <v>0</v>
      </c>
      <c r="AI75" s="45">
        <f t="shared" si="210"/>
        <v>0</v>
      </c>
      <c r="AJ75" s="45">
        <f t="shared" si="211"/>
        <v>0</v>
      </c>
      <c r="AK75" s="45">
        <f t="shared" si="212"/>
        <v>0</v>
      </c>
      <c r="AL75" s="45">
        <f t="shared" si="213"/>
        <v>0</v>
      </c>
      <c r="AM75" s="45">
        <f t="shared" si="214"/>
        <v>0</v>
      </c>
      <c r="AN75" s="45">
        <f t="shared" si="215"/>
        <v>0</v>
      </c>
      <c r="AO75" s="45">
        <f t="shared" si="216"/>
        <v>0</v>
      </c>
      <c r="AP75" s="45">
        <f t="shared" si="217"/>
        <v>0</v>
      </c>
      <c r="AQ75" s="45">
        <f t="shared" si="218"/>
        <v>0</v>
      </c>
      <c r="AR75" s="45">
        <f t="shared" si="219"/>
        <v>0</v>
      </c>
      <c r="AS75" s="45">
        <f t="shared" si="220"/>
        <v>0</v>
      </c>
      <c r="AT75" s="45">
        <f t="shared" si="221"/>
        <v>0</v>
      </c>
      <c r="AU75" s="45">
        <f t="shared" si="222"/>
        <v>0</v>
      </c>
      <c r="AV75" s="45">
        <f t="shared" si="223"/>
        <v>0</v>
      </c>
      <c r="AW75" s="45">
        <f t="shared" si="224"/>
        <v>0</v>
      </c>
      <c r="AX75" s="45">
        <f t="shared" si="225"/>
        <v>0</v>
      </c>
      <c r="AY75" s="45">
        <f t="shared" si="226"/>
        <v>0</v>
      </c>
      <c r="AZ75" s="47">
        <f t="shared" si="227"/>
        <v>0</v>
      </c>
      <c r="BA75" s="4"/>
    </row>
    <row r="76" spans="1:53" x14ac:dyDescent="0.25">
      <c r="A76" s="61"/>
      <c r="B76" s="9">
        <f t="shared" si="228"/>
        <v>12</v>
      </c>
      <c r="C76" s="46">
        <f t="shared" si="178"/>
        <v>-6.38</v>
      </c>
      <c r="D76" s="46">
        <f t="shared" si="179"/>
        <v>-6.38</v>
      </c>
      <c r="E76" s="46">
        <f t="shared" si="180"/>
        <v>-6.38</v>
      </c>
      <c r="F76" s="46">
        <f t="shared" si="181"/>
        <v>-6.38</v>
      </c>
      <c r="G76" s="46">
        <f t="shared" si="182"/>
        <v>-6.38</v>
      </c>
      <c r="H76" s="46">
        <f t="shared" si="183"/>
        <v>-6.38</v>
      </c>
      <c r="I76" s="46">
        <f t="shared" si="184"/>
        <v>-6.38</v>
      </c>
      <c r="J76" s="46">
        <f t="shared" si="185"/>
        <v>-6.38</v>
      </c>
      <c r="K76" s="46">
        <f t="shared" si="186"/>
        <v>-6.38</v>
      </c>
      <c r="L76" s="46">
        <f t="shared" si="187"/>
        <v>-6.38</v>
      </c>
      <c r="M76" s="46">
        <f t="shared" si="188"/>
        <v>-6.38</v>
      </c>
      <c r="N76" s="46">
        <f t="shared" si="189"/>
        <v>-6.38</v>
      </c>
      <c r="O76" s="46">
        <f t="shared" si="190"/>
        <v>-6.38</v>
      </c>
      <c r="P76" s="46">
        <f t="shared" si="191"/>
        <v>-6.38</v>
      </c>
      <c r="Q76" s="46">
        <f t="shared" si="192"/>
        <v>-6.38</v>
      </c>
      <c r="R76" s="46">
        <f t="shared" si="193"/>
        <v>-6.38</v>
      </c>
      <c r="S76" s="46">
        <f t="shared" si="194"/>
        <v>-6.38</v>
      </c>
      <c r="T76" s="46">
        <f t="shared" si="195"/>
        <v>-6.38</v>
      </c>
      <c r="U76" s="46">
        <f t="shared" si="196"/>
        <v>-6.38</v>
      </c>
      <c r="V76" s="46">
        <f t="shared" si="197"/>
        <v>-6.38</v>
      </c>
      <c r="W76" s="46">
        <f t="shared" si="198"/>
        <v>-6.38</v>
      </c>
      <c r="X76" s="45">
        <f t="shared" si="199"/>
        <v>0</v>
      </c>
      <c r="Y76" s="45">
        <f t="shared" si="200"/>
        <v>0</v>
      </c>
      <c r="Z76" s="45">
        <f t="shared" si="201"/>
        <v>0</v>
      </c>
      <c r="AA76" s="45">
        <f t="shared" si="202"/>
        <v>0</v>
      </c>
      <c r="AB76" s="45">
        <f t="shared" si="203"/>
        <v>0</v>
      </c>
      <c r="AC76" s="45">
        <f t="shared" si="204"/>
        <v>0</v>
      </c>
      <c r="AD76" s="45">
        <f t="shared" si="205"/>
        <v>0</v>
      </c>
      <c r="AE76" s="45">
        <f t="shared" si="206"/>
        <v>0</v>
      </c>
      <c r="AF76" s="45">
        <f t="shared" si="207"/>
        <v>0</v>
      </c>
      <c r="AG76" s="45">
        <f t="shared" si="208"/>
        <v>0</v>
      </c>
      <c r="AH76" s="45">
        <f t="shared" si="209"/>
        <v>0</v>
      </c>
      <c r="AI76" s="45">
        <f t="shared" si="210"/>
        <v>0</v>
      </c>
      <c r="AJ76" s="45">
        <f t="shared" si="211"/>
        <v>0</v>
      </c>
      <c r="AK76" s="45">
        <f t="shared" si="212"/>
        <v>0</v>
      </c>
      <c r="AL76" s="45">
        <f t="shared" si="213"/>
        <v>0</v>
      </c>
      <c r="AM76" s="45">
        <f t="shared" si="214"/>
        <v>0</v>
      </c>
      <c r="AN76" s="45">
        <f t="shared" si="215"/>
        <v>0</v>
      </c>
      <c r="AO76" s="45">
        <f t="shared" si="216"/>
        <v>0</v>
      </c>
      <c r="AP76" s="45">
        <f t="shared" si="217"/>
        <v>0</v>
      </c>
      <c r="AQ76" s="45">
        <f t="shared" si="218"/>
        <v>0</v>
      </c>
      <c r="AR76" s="45">
        <f t="shared" si="219"/>
        <v>0</v>
      </c>
      <c r="AS76" s="45">
        <f t="shared" si="220"/>
        <v>0</v>
      </c>
      <c r="AT76" s="45">
        <f t="shared" si="221"/>
        <v>0</v>
      </c>
      <c r="AU76" s="45">
        <f t="shared" si="222"/>
        <v>0</v>
      </c>
      <c r="AV76" s="45">
        <f t="shared" si="223"/>
        <v>0</v>
      </c>
      <c r="AW76" s="45">
        <f t="shared" si="224"/>
        <v>0</v>
      </c>
      <c r="AX76" s="45">
        <f t="shared" si="225"/>
        <v>0</v>
      </c>
      <c r="AY76" s="45">
        <f t="shared" si="226"/>
        <v>0</v>
      </c>
      <c r="AZ76" s="47">
        <f t="shared" si="227"/>
        <v>0</v>
      </c>
      <c r="BA76" s="4"/>
    </row>
    <row r="77" spans="1:53" x14ac:dyDescent="0.25">
      <c r="A77" s="61"/>
      <c r="B77" s="9">
        <f t="shared" si="228"/>
        <v>13</v>
      </c>
      <c r="C77" s="46">
        <f t="shared" si="178"/>
        <v>-6.96</v>
      </c>
      <c r="D77" s="46">
        <f t="shared" si="179"/>
        <v>-6.96</v>
      </c>
      <c r="E77" s="46">
        <f t="shared" si="180"/>
        <v>-6.96</v>
      </c>
      <c r="F77" s="46">
        <f t="shared" si="181"/>
        <v>-6.96</v>
      </c>
      <c r="G77" s="46">
        <f t="shared" si="182"/>
        <v>-6.96</v>
      </c>
      <c r="H77" s="46">
        <f t="shared" si="183"/>
        <v>-6.96</v>
      </c>
      <c r="I77" s="46">
        <f t="shared" si="184"/>
        <v>-6.96</v>
      </c>
      <c r="J77" s="46">
        <f t="shared" si="185"/>
        <v>-6.96</v>
      </c>
      <c r="K77" s="46">
        <f t="shared" si="186"/>
        <v>-6.96</v>
      </c>
      <c r="L77" s="46">
        <f t="shared" si="187"/>
        <v>-6.96</v>
      </c>
      <c r="M77" s="46">
        <f t="shared" si="188"/>
        <v>-6.96</v>
      </c>
      <c r="N77" s="46">
        <f t="shared" si="189"/>
        <v>-6.96</v>
      </c>
      <c r="O77" s="46">
        <f t="shared" si="190"/>
        <v>-6.96</v>
      </c>
      <c r="P77" s="46">
        <f t="shared" si="191"/>
        <v>-6.96</v>
      </c>
      <c r="Q77" s="46">
        <f t="shared" si="192"/>
        <v>-6.96</v>
      </c>
      <c r="R77" s="46">
        <f t="shared" si="193"/>
        <v>-6.96</v>
      </c>
      <c r="S77" s="46">
        <f t="shared" si="194"/>
        <v>-6.96</v>
      </c>
      <c r="T77" s="46">
        <f t="shared" si="195"/>
        <v>-6.96</v>
      </c>
      <c r="U77" s="46">
        <f t="shared" si="196"/>
        <v>-6.96</v>
      </c>
      <c r="V77" s="46">
        <f t="shared" si="197"/>
        <v>-6.96</v>
      </c>
      <c r="W77" s="46">
        <f t="shared" si="198"/>
        <v>-6.96</v>
      </c>
      <c r="X77" s="45">
        <f t="shared" si="199"/>
        <v>0</v>
      </c>
      <c r="Y77" s="45">
        <f t="shared" si="200"/>
        <v>0</v>
      </c>
      <c r="Z77" s="45">
        <f t="shared" si="201"/>
        <v>0</v>
      </c>
      <c r="AA77" s="45">
        <f t="shared" si="202"/>
        <v>0</v>
      </c>
      <c r="AB77" s="45">
        <f t="shared" si="203"/>
        <v>0</v>
      </c>
      <c r="AC77" s="45">
        <f t="shared" si="204"/>
        <v>0</v>
      </c>
      <c r="AD77" s="45">
        <f t="shared" si="205"/>
        <v>0</v>
      </c>
      <c r="AE77" s="45">
        <f t="shared" si="206"/>
        <v>0</v>
      </c>
      <c r="AF77" s="45">
        <f t="shared" si="207"/>
        <v>0</v>
      </c>
      <c r="AG77" s="45">
        <f t="shared" si="208"/>
        <v>0</v>
      </c>
      <c r="AH77" s="45">
        <f t="shared" si="209"/>
        <v>0</v>
      </c>
      <c r="AI77" s="45">
        <f t="shared" si="210"/>
        <v>0</v>
      </c>
      <c r="AJ77" s="45">
        <f t="shared" si="211"/>
        <v>0</v>
      </c>
      <c r="AK77" s="45">
        <f t="shared" si="212"/>
        <v>0</v>
      </c>
      <c r="AL77" s="45">
        <f t="shared" si="213"/>
        <v>0</v>
      </c>
      <c r="AM77" s="45">
        <f t="shared" si="214"/>
        <v>0</v>
      </c>
      <c r="AN77" s="45">
        <f t="shared" si="215"/>
        <v>0</v>
      </c>
      <c r="AO77" s="45">
        <f t="shared" si="216"/>
        <v>0</v>
      </c>
      <c r="AP77" s="45">
        <f t="shared" si="217"/>
        <v>0</v>
      </c>
      <c r="AQ77" s="45">
        <f t="shared" si="218"/>
        <v>0</v>
      </c>
      <c r="AR77" s="45">
        <f t="shared" si="219"/>
        <v>0</v>
      </c>
      <c r="AS77" s="45">
        <f t="shared" si="220"/>
        <v>0</v>
      </c>
      <c r="AT77" s="45">
        <f t="shared" si="221"/>
        <v>0</v>
      </c>
      <c r="AU77" s="45">
        <f t="shared" si="222"/>
        <v>0</v>
      </c>
      <c r="AV77" s="45">
        <f t="shared" si="223"/>
        <v>0</v>
      </c>
      <c r="AW77" s="45">
        <f t="shared" si="224"/>
        <v>0</v>
      </c>
      <c r="AX77" s="45">
        <f t="shared" si="225"/>
        <v>0</v>
      </c>
      <c r="AY77" s="45">
        <f t="shared" si="226"/>
        <v>0</v>
      </c>
      <c r="AZ77" s="47">
        <f t="shared" si="227"/>
        <v>0</v>
      </c>
      <c r="BA77" s="4"/>
    </row>
    <row r="78" spans="1:53" x14ac:dyDescent="0.25">
      <c r="A78" s="61"/>
      <c r="B78" s="9">
        <f t="shared" si="228"/>
        <v>14</v>
      </c>
      <c r="C78" s="46">
        <f t="shared" si="178"/>
        <v>-7.54</v>
      </c>
      <c r="D78" s="46">
        <f t="shared" si="179"/>
        <v>-7.54</v>
      </c>
      <c r="E78" s="46">
        <f t="shared" si="180"/>
        <v>-7.54</v>
      </c>
      <c r="F78" s="46">
        <f t="shared" si="181"/>
        <v>-7.54</v>
      </c>
      <c r="G78" s="46">
        <f t="shared" si="182"/>
        <v>-7.54</v>
      </c>
      <c r="H78" s="46">
        <f t="shared" si="183"/>
        <v>-7.54</v>
      </c>
      <c r="I78" s="46">
        <f t="shared" si="184"/>
        <v>-7.54</v>
      </c>
      <c r="J78" s="46">
        <f t="shared" si="185"/>
        <v>-7.54</v>
      </c>
      <c r="K78" s="46">
        <f t="shared" si="186"/>
        <v>-7.54</v>
      </c>
      <c r="L78" s="46">
        <f t="shared" si="187"/>
        <v>-7.54</v>
      </c>
      <c r="M78" s="46">
        <f t="shared" si="188"/>
        <v>-7.54</v>
      </c>
      <c r="N78" s="46">
        <f t="shared" si="189"/>
        <v>-7.54</v>
      </c>
      <c r="O78" s="46">
        <f t="shared" si="190"/>
        <v>-7.54</v>
      </c>
      <c r="P78" s="46">
        <f t="shared" si="191"/>
        <v>-7.54</v>
      </c>
      <c r="Q78" s="46">
        <f t="shared" si="192"/>
        <v>-7.54</v>
      </c>
      <c r="R78" s="46">
        <f t="shared" si="193"/>
        <v>-7.54</v>
      </c>
      <c r="S78" s="46">
        <f t="shared" si="194"/>
        <v>-7.54</v>
      </c>
      <c r="T78" s="46">
        <f t="shared" si="195"/>
        <v>-7.54</v>
      </c>
      <c r="U78" s="46">
        <f t="shared" si="196"/>
        <v>-7.54</v>
      </c>
      <c r="V78" s="46">
        <f t="shared" si="197"/>
        <v>-7.54</v>
      </c>
      <c r="W78" s="46">
        <f t="shared" si="198"/>
        <v>-7.54</v>
      </c>
      <c r="X78" s="45">
        <f t="shared" si="199"/>
        <v>0</v>
      </c>
      <c r="Y78" s="45">
        <f t="shared" si="200"/>
        <v>0</v>
      </c>
      <c r="Z78" s="45">
        <f t="shared" si="201"/>
        <v>0</v>
      </c>
      <c r="AA78" s="45">
        <f t="shared" si="202"/>
        <v>0</v>
      </c>
      <c r="AB78" s="45">
        <f t="shared" si="203"/>
        <v>0</v>
      </c>
      <c r="AC78" s="45">
        <f t="shared" si="204"/>
        <v>0</v>
      </c>
      <c r="AD78" s="45">
        <f t="shared" si="205"/>
        <v>0</v>
      </c>
      <c r="AE78" s="45">
        <f t="shared" si="206"/>
        <v>0</v>
      </c>
      <c r="AF78" s="45">
        <f t="shared" si="207"/>
        <v>0</v>
      </c>
      <c r="AG78" s="45">
        <f t="shared" si="208"/>
        <v>0</v>
      </c>
      <c r="AH78" s="45">
        <f t="shared" si="209"/>
        <v>0</v>
      </c>
      <c r="AI78" s="45">
        <f t="shared" si="210"/>
        <v>0</v>
      </c>
      <c r="AJ78" s="45">
        <f t="shared" si="211"/>
        <v>0</v>
      </c>
      <c r="AK78" s="45">
        <f t="shared" si="212"/>
        <v>0</v>
      </c>
      <c r="AL78" s="45">
        <f t="shared" si="213"/>
        <v>0</v>
      </c>
      <c r="AM78" s="45">
        <f t="shared" si="214"/>
        <v>0</v>
      </c>
      <c r="AN78" s="45">
        <f t="shared" si="215"/>
        <v>0</v>
      </c>
      <c r="AO78" s="45">
        <f t="shared" si="216"/>
        <v>0</v>
      </c>
      <c r="AP78" s="45">
        <f t="shared" si="217"/>
        <v>0</v>
      </c>
      <c r="AQ78" s="45">
        <f t="shared" si="218"/>
        <v>0</v>
      </c>
      <c r="AR78" s="45">
        <f t="shared" si="219"/>
        <v>0</v>
      </c>
      <c r="AS78" s="45">
        <f t="shared" si="220"/>
        <v>0</v>
      </c>
      <c r="AT78" s="45">
        <f t="shared" si="221"/>
        <v>0</v>
      </c>
      <c r="AU78" s="45">
        <f t="shared" si="222"/>
        <v>0</v>
      </c>
      <c r="AV78" s="45">
        <f t="shared" si="223"/>
        <v>0</v>
      </c>
      <c r="AW78" s="45">
        <f t="shared" si="224"/>
        <v>0</v>
      </c>
      <c r="AX78" s="45">
        <f t="shared" si="225"/>
        <v>0</v>
      </c>
      <c r="AY78" s="45">
        <f t="shared" si="226"/>
        <v>0</v>
      </c>
      <c r="AZ78" s="47">
        <f t="shared" si="227"/>
        <v>0</v>
      </c>
      <c r="BA78" s="4"/>
    </row>
    <row r="79" spans="1:53" x14ac:dyDescent="0.25">
      <c r="A79" s="61"/>
      <c r="B79" s="9">
        <f t="shared" si="228"/>
        <v>15</v>
      </c>
      <c r="C79" s="46">
        <f t="shared" si="178"/>
        <v>-8.1199999999999992</v>
      </c>
      <c r="D79" s="46">
        <f t="shared" si="179"/>
        <v>-8.1199999999999992</v>
      </c>
      <c r="E79" s="46">
        <f t="shared" si="180"/>
        <v>-8.1199999999999992</v>
      </c>
      <c r="F79" s="46">
        <f t="shared" si="181"/>
        <v>-8.1199999999999992</v>
      </c>
      <c r="G79" s="46">
        <f t="shared" si="182"/>
        <v>-8.1199999999999992</v>
      </c>
      <c r="H79" s="46">
        <f t="shared" si="183"/>
        <v>-8.1199999999999992</v>
      </c>
      <c r="I79" s="46">
        <f t="shared" si="184"/>
        <v>-8.1199999999999992</v>
      </c>
      <c r="J79" s="46">
        <f t="shared" si="185"/>
        <v>-8.1199999999999992</v>
      </c>
      <c r="K79" s="46">
        <f t="shared" si="186"/>
        <v>-8.1199999999999992</v>
      </c>
      <c r="L79" s="46">
        <f t="shared" si="187"/>
        <v>-8.1199999999999992</v>
      </c>
      <c r="M79" s="46">
        <f t="shared" si="188"/>
        <v>-8.1199999999999992</v>
      </c>
      <c r="N79" s="46">
        <f t="shared" si="189"/>
        <v>-8.1199999999999992</v>
      </c>
      <c r="O79" s="46">
        <f t="shared" si="190"/>
        <v>-8.1199999999999992</v>
      </c>
      <c r="P79" s="46">
        <f t="shared" si="191"/>
        <v>-8.1199999999999992</v>
      </c>
      <c r="Q79" s="46">
        <f t="shared" si="192"/>
        <v>-8.1199999999999992</v>
      </c>
      <c r="R79" s="46">
        <f t="shared" si="193"/>
        <v>-8.1199999999999992</v>
      </c>
      <c r="S79" s="46">
        <f t="shared" si="194"/>
        <v>-8.1199999999999992</v>
      </c>
      <c r="T79" s="46">
        <f t="shared" si="195"/>
        <v>-8.1199999999999992</v>
      </c>
      <c r="U79" s="46">
        <f t="shared" si="196"/>
        <v>-8.1199999999999992</v>
      </c>
      <c r="V79" s="46">
        <f t="shared" si="197"/>
        <v>-8.1199999999999992</v>
      </c>
      <c r="W79" s="46">
        <f t="shared" si="198"/>
        <v>-8.1199999999999992</v>
      </c>
      <c r="X79" s="45">
        <f t="shared" si="199"/>
        <v>0</v>
      </c>
      <c r="Y79" s="45">
        <f t="shared" si="200"/>
        <v>0</v>
      </c>
      <c r="Z79" s="45">
        <f t="shared" si="201"/>
        <v>0</v>
      </c>
      <c r="AA79" s="45">
        <f t="shared" si="202"/>
        <v>0</v>
      </c>
      <c r="AB79" s="45">
        <f t="shared" si="203"/>
        <v>0</v>
      </c>
      <c r="AC79" s="45">
        <f t="shared" si="204"/>
        <v>0</v>
      </c>
      <c r="AD79" s="45">
        <f t="shared" si="205"/>
        <v>0</v>
      </c>
      <c r="AE79" s="45">
        <f t="shared" si="206"/>
        <v>0</v>
      </c>
      <c r="AF79" s="45">
        <f t="shared" si="207"/>
        <v>0</v>
      </c>
      <c r="AG79" s="45">
        <f t="shared" si="208"/>
        <v>0</v>
      </c>
      <c r="AH79" s="45">
        <f t="shared" si="209"/>
        <v>0</v>
      </c>
      <c r="AI79" s="45">
        <f t="shared" si="210"/>
        <v>0</v>
      </c>
      <c r="AJ79" s="45">
        <f t="shared" si="211"/>
        <v>0</v>
      </c>
      <c r="AK79" s="45">
        <f t="shared" si="212"/>
        <v>0</v>
      </c>
      <c r="AL79" s="45">
        <f t="shared" si="213"/>
        <v>0</v>
      </c>
      <c r="AM79" s="45">
        <f t="shared" si="214"/>
        <v>0</v>
      </c>
      <c r="AN79" s="45">
        <f t="shared" si="215"/>
        <v>0</v>
      </c>
      <c r="AO79" s="45">
        <f t="shared" si="216"/>
        <v>0</v>
      </c>
      <c r="AP79" s="45">
        <f t="shared" si="217"/>
        <v>0</v>
      </c>
      <c r="AQ79" s="45">
        <f t="shared" si="218"/>
        <v>0</v>
      </c>
      <c r="AR79" s="45">
        <f t="shared" si="219"/>
        <v>0</v>
      </c>
      <c r="AS79" s="45">
        <f t="shared" si="220"/>
        <v>0</v>
      </c>
      <c r="AT79" s="45">
        <f t="shared" si="221"/>
        <v>0</v>
      </c>
      <c r="AU79" s="45">
        <f t="shared" si="222"/>
        <v>0</v>
      </c>
      <c r="AV79" s="45">
        <f t="shared" si="223"/>
        <v>0</v>
      </c>
      <c r="AW79" s="45">
        <f t="shared" si="224"/>
        <v>0</v>
      </c>
      <c r="AX79" s="45">
        <f t="shared" si="225"/>
        <v>0</v>
      </c>
      <c r="AY79" s="45">
        <f t="shared" si="226"/>
        <v>0</v>
      </c>
      <c r="AZ79" s="47">
        <f t="shared" si="227"/>
        <v>0</v>
      </c>
      <c r="BA79" s="4"/>
    </row>
    <row r="80" spans="1:53" x14ac:dyDescent="0.25">
      <c r="A80" s="61"/>
      <c r="B80" s="9">
        <f t="shared" si="228"/>
        <v>16</v>
      </c>
      <c r="C80" s="46">
        <f t="shared" si="178"/>
        <v>-8.6999999999999993</v>
      </c>
      <c r="D80" s="46">
        <f t="shared" si="179"/>
        <v>-8.6999999999999993</v>
      </c>
      <c r="E80" s="46">
        <f t="shared" si="180"/>
        <v>-8.6999999999999993</v>
      </c>
      <c r="F80" s="46">
        <f t="shared" si="181"/>
        <v>-8.6999999999999993</v>
      </c>
      <c r="G80" s="46">
        <f t="shared" si="182"/>
        <v>-8.6999999999999993</v>
      </c>
      <c r="H80" s="46">
        <f t="shared" si="183"/>
        <v>-8.6999999999999993</v>
      </c>
      <c r="I80" s="46">
        <f t="shared" si="184"/>
        <v>-8.6999999999999993</v>
      </c>
      <c r="J80" s="46">
        <f t="shared" si="185"/>
        <v>-8.6999999999999993</v>
      </c>
      <c r="K80" s="46">
        <f t="shared" si="186"/>
        <v>-8.6999999999999993</v>
      </c>
      <c r="L80" s="46">
        <f t="shared" si="187"/>
        <v>-8.6999999999999993</v>
      </c>
      <c r="M80" s="46">
        <f t="shared" si="188"/>
        <v>-8.6999999999999993</v>
      </c>
      <c r="N80" s="46">
        <f t="shared" si="189"/>
        <v>-8.6999999999999993</v>
      </c>
      <c r="O80" s="46">
        <f t="shared" si="190"/>
        <v>-8.6999999999999993</v>
      </c>
      <c r="P80" s="46">
        <f t="shared" si="191"/>
        <v>-8.6999999999999993</v>
      </c>
      <c r="Q80" s="46">
        <f t="shared" si="192"/>
        <v>-8.6999999999999993</v>
      </c>
      <c r="R80" s="46">
        <f t="shared" si="193"/>
        <v>-8.6999999999999993</v>
      </c>
      <c r="S80" s="46">
        <f t="shared" si="194"/>
        <v>-8.6999999999999993</v>
      </c>
      <c r="T80" s="46">
        <f t="shared" si="195"/>
        <v>-8.6999999999999993</v>
      </c>
      <c r="U80" s="46">
        <f t="shared" si="196"/>
        <v>-8.6999999999999993</v>
      </c>
      <c r="V80" s="46">
        <f t="shared" si="197"/>
        <v>-8.6999999999999993</v>
      </c>
      <c r="W80" s="46">
        <f t="shared" si="198"/>
        <v>-8.6999999999999993</v>
      </c>
      <c r="X80" s="45">
        <f t="shared" si="199"/>
        <v>0</v>
      </c>
      <c r="Y80" s="45">
        <f t="shared" si="200"/>
        <v>0</v>
      </c>
      <c r="Z80" s="45">
        <f t="shared" si="201"/>
        <v>0</v>
      </c>
      <c r="AA80" s="45">
        <f t="shared" si="202"/>
        <v>0</v>
      </c>
      <c r="AB80" s="45">
        <f t="shared" si="203"/>
        <v>0</v>
      </c>
      <c r="AC80" s="45">
        <f t="shared" si="204"/>
        <v>0</v>
      </c>
      <c r="AD80" s="45">
        <f t="shared" si="205"/>
        <v>0</v>
      </c>
      <c r="AE80" s="45">
        <f t="shared" si="206"/>
        <v>0</v>
      </c>
      <c r="AF80" s="45">
        <f t="shared" si="207"/>
        <v>0</v>
      </c>
      <c r="AG80" s="45">
        <f t="shared" si="208"/>
        <v>0</v>
      </c>
      <c r="AH80" s="45">
        <f t="shared" si="209"/>
        <v>0</v>
      </c>
      <c r="AI80" s="45">
        <f t="shared" si="210"/>
        <v>0</v>
      </c>
      <c r="AJ80" s="45">
        <f t="shared" si="211"/>
        <v>0</v>
      </c>
      <c r="AK80" s="45">
        <f t="shared" si="212"/>
        <v>0</v>
      </c>
      <c r="AL80" s="45">
        <f t="shared" si="213"/>
        <v>0</v>
      </c>
      <c r="AM80" s="45">
        <f t="shared" si="214"/>
        <v>0</v>
      </c>
      <c r="AN80" s="45">
        <f t="shared" si="215"/>
        <v>0</v>
      </c>
      <c r="AO80" s="45">
        <f t="shared" si="216"/>
        <v>0</v>
      </c>
      <c r="AP80" s="45">
        <f t="shared" si="217"/>
        <v>0</v>
      </c>
      <c r="AQ80" s="45">
        <f t="shared" si="218"/>
        <v>0</v>
      </c>
      <c r="AR80" s="45">
        <f t="shared" si="219"/>
        <v>0</v>
      </c>
      <c r="AS80" s="45">
        <f t="shared" si="220"/>
        <v>0</v>
      </c>
      <c r="AT80" s="45">
        <f t="shared" si="221"/>
        <v>0</v>
      </c>
      <c r="AU80" s="45">
        <f t="shared" si="222"/>
        <v>0</v>
      </c>
      <c r="AV80" s="45">
        <f t="shared" si="223"/>
        <v>0</v>
      </c>
      <c r="AW80" s="45">
        <f t="shared" si="224"/>
        <v>0</v>
      </c>
      <c r="AX80" s="45">
        <f t="shared" si="225"/>
        <v>0</v>
      </c>
      <c r="AY80" s="45">
        <f t="shared" si="226"/>
        <v>0</v>
      </c>
      <c r="AZ80" s="47">
        <f t="shared" si="227"/>
        <v>0</v>
      </c>
      <c r="BA80" s="4"/>
    </row>
    <row r="81" spans="1:53" x14ac:dyDescent="0.25">
      <c r="A81" s="61"/>
      <c r="B81" s="9">
        <f t="shared" si="228"/>
        <v>17</v>
      </c>
      <c r="C81" s="46">
        <f t="shared" si="178"/>
        <v>-9.2799999999999994</v>
      </c>
      <c r="D81" s="46">
        <f t="shared" si="179"/>
        <v>-9.2799999999999994</v>
      </c>
      <c r="E81" s="46">
        <f t="shared" si="180"/>
        <v>-9.2799999999999994</v>
      </c>
      <c r="F81" s="46">
        <f t="shared" si="181"/>
        <v>-9.2799999999999994</v>
      </c>
      <c r="G81" s="46">
        <f t="shared" si="182"/>
        <v>-9.2799999999999994</v>
      </c>
      <c r="H81" s="46">
        <f t="shared" si="183"/>
        <v>-9.2799999999999994</v>
      </c>
      <c r="I81" s="46">
        <f t="shared" si="184"/>
        <v>-9.2799999999999994</v>
      </c>
      <c r="J81" s="46">
        <f t="shared" si="185"/>
        <v>-9.2799999999999994</v>
      </c>
      <c r="K81" s="46">
        <f t="shared" si="186"/>
        <v>-9.2799999999999994</v>
      </c>
      <c r="L81" s="46">
        <f t="shared" si="187"/>
        <v>-9.2799999999999994</v>
      </c>
      <c r="M81" s="46">
        <f t="shared" si="188"/>
        <v>-9.2799999999999994</v>
      </c>
      <c r="N81" s="46">
        <f t="shared" si="189"/>
        <v>-9.2799999999999994</v>
      </c>
      <c r="O81" s="46">
        <f t="shared" si="190"/>
        <v>-9.2799999999999994</v>
      </c>
      <c r="P81" s="46">
        <f t="shared" si="191"/>
        <v>-9.2799999999999994</v>
      </c>
      <c r="Q81" s="46">
        <f t="shared" si="192"/>
        <v>-9.2799999999999994</v>
      </c>
      <c r="R81" s="46">
        <f t="shared" si="193"/>
        <v>-9.2799999999999994</v>
      </c>
      <c r="S81" s="46">
        <f t="shared" si="194"/>
        <v>-9.2799999999999994</v>
      </c>
      <c r="T81" s="46">
        <f t="shared" si="195"/>
        <v>-9.2799999999999994</v>
      </c>
      <c r="U81" s="46">
        <f t="shared" si="196"/>
        <v>-9.2799999999999994</v>
      </c>
      <c r="V81" s="46">
        <f t="shared" si="197"/>
        <v>-9.2799999999999994</v>
      </c>
      <c r="W81" s="46">
        <f t="shared" si="198"/>
        <v>-9.2799999999999994</v>
      </c>
      <c r="X81" s="45">
        <f t="shared" si="199"/>
        <v>0</v>
      </c>
      <c r="Y81" s="45">
        <f t="shared" si="200"/>
        <v>0</v>
      </c>
      <c r="Z81" s="45">
        <f t="shared" si="201"/>
        <v>0</v>
      </c>
      <c r="AA81" s="45">
        <f t="shared" si="202"/>
        <v>0</v>
      </c>
      <c r="AB81" s="45">
        <f t="shared" si="203"/>
        <v>0</v>
      </c>
      <c r="AC81" s="45">
        <f t="shared" si="204"/>
        <v>0</v>
      </c>
      <c r="AD81" s="45">
        <f t="shared" si="205"/>
        <v>0</v>
      </c>
      <c r="AE81" s="45">
        <f t="shared" si="206"/>
        <v>0</v>
      </c>
      <c r="AF81" s="45">
        <f t="shared" si="207"/>
        <v>0</v>
      </c>
      <c r="AG81" s="45">
        <f t="shared" si="208"/>
        <v>0</v>
      </c>
      <c r="AH81" s="45">
        <f t="shared" si="209"/>
        <v>0</v>
      </c>
      <c r="AI81" s="45">
        <f t="shared" si="210"/>
        <v>0</v>
      </c>
      <c r="AJ81" s="45">
        <f t="shared" si="211"/>
        <v>0</v>
      </c>
      <c r="AK81" s="45">
        <f t="shared" si="212"/>
        <v>0</v>
      </c>
      <c r="AL81" s="45">
        <f t="shared" si="213"/>
        <v>0</v>
      </c>
      <c r="AM81" s="45">
        <f t="shared" si="214"/>
        <v>0</v>
      </c>
      <c r="AN81" s="45">
        <f t="shared" si="215"/>
        <v>0</v>
      </c>
      <c r="AO81" s="45">
        <f t="shared" si="216"/>
        <v>0</v>
      </c>
      <c r="AP81" s="45">
        <f t="shared" si="217"/>
        <v>0</v>
      </c>
      <c r="AQ81" s="45">
        <f t="shared" si="218"/>
        <v>0</v>
      </c>
      <c r="AR81" s="45">
        <f t="shared" si="219"/>
        <v>0</v>
      </c>
      <c r="AS81" s="45">
        <f t="shared" si="220"/>
        <v>0</v>
      </c>
      <c r="AT81" s="45">
        <f t="shared" si="221"/>
        <v>0</v>
      </c>
      <c r="AU81" s="45">
        <f t="shared" si="222"/>
        <v>0</v>
      </c>
      <c r="AV81" s="45">
        <f t="shared" si="223"/>
        <v>0</v>
      </c>
      <c r="AW81" s="45">
        <f t="shared" si="224"/>
        <v>0</v>
      </c>
      <c r="AX81" s="45">
        <f t="shared" si="225"/>
        <v>0</v>
      </c>
      <c r="AY81" s="45">
        <f t="shared" si="226"/>
        <v>0</v>
      </c>
      <c r="AZ81" s="47">
        <f t="shared" si="227"/>
        <v>0</v>
      </c>
      <c r="BA81" s="4"/>
    </row>
    <row r="82" spans="1:53" x14ac:dyDescent="0.25">
      <c r="A82" s="61"/>
      <c r="B82" s="9">
        <f t="shared" si="228"/>
        <v>18</v>
      </c>
      <c r="C82" s="46">
        <f t="shared" si="178"/>
        <v>-9.86</v>
      </c>
      <c r="D82" s="46">
        <f t="shared" si="179"/>
        <v>-9.86</v>
      </c>
      <c r="E82" s="46">
        <f t="shared" si="180"/>
        <v>-9.86</v>
      </c>
      <c r="F82" s="46">
        <f t="shared" si="181"/>
        <v>-9.86</v>
      </c>
      <c r="G82" s="46">
        <f t="shared" si="182"/>
        <v>-9.86</v>
      </c>
      <c r="H82" s="46">
        <f t="shared" si="183"/>
        <v>-9.86</v>
      </c>
      <c r="I82" s="46">
        <f t="shared" si="184"/>
        <v>-9.86</v>
      </c>
      <c r="J82" s="46">
        <f t="shared" si="185"/>
        <v>-9.86</v>
      </c>
      <c r="K82" s="46">
        <f t="shared" si="186"/>
        <v>-9.86</v>
      </c>
      <c r="L82" s="46">
        <f t="shared" si="187"/>
        <v>-9.86</v>
      </c>
      <c r="M82" s="46">
        <f t="shared" si="188"/>
        <v>-9.86</v>
      </c>
      <c r="N82" s="46">
        <f t="shared" si="189"/>
        <v>-9.86</v>
      </c>
      <c r="O82" s="46">
        <f t="shared" si="190"/>
        <v>-9.86</v>
      </c>
      <c r="P82" s="46">
        <f t="shared" si="191"/>
        <v>-9.86</v>
      </c>
      <c r="Q82" s="46">
        <f t="shared" si="192"/>
        <v>-9.86</v>
      </c>
      <c r="R82" s="46">
        <f t="shared" si="193"/>
        <v>-9.86</v>
      </c>
      <c r="S82" s="46">
        <f t="shared" si="194"/>
        <v>-9.86</v>
      </c>
      <c r="T82" s="46">
        <f t="shared" si="195"/>
        <v>-9.86</v>
      </c>
      <c r="U82" s="46">
        <f t="shared" si="196"/>
        <v>-9.86</v>
      </c>
      <c r="V82" s="46">
        <f t="shared" si="197"/>
        <v>-9.86</v>
      </c>
      <c r="W82" s="46">
        <f t="shared" si="198"/>
        <v>-9.86</v>
      </c>
      <c r="X82" s="45">
        <f t="shared" si="199"/>
        <v>0</v>
      </c>
      <c r="Y82" s="45">
        <f t="shared" si="200"/>
        <v>0</v>
      </c>
      <c r="Z82" s="45">
        <f t="shared" si="201"/>
        <v>0</v>
      </c>
      <c r="AA82" s="45">
        <f t="shared" si="202"/>
        <v>0</v>
      </c>
      <c r="AB82" s="45">
        <f t="shared" si="203"/>
        <v>0</v>
      </c>
      <c r="AC82" s="45">
        <f t="shared" si="204"/>
        <v>0</v>
      </c>
      <c r="AD82" s="45">
        <f t="shared" si="205"/>
        <v>0</v>
      </c>
      <c r="AE82" s="45">
        <f t="shared" si="206"/>
        <v>0</v>
      </c>
      <c r="AF82" s="45">
        <f t="shared" si="207"/>
        <v>0</v>
      </c>
      <c r="AG82" s="45">
        <f t="shared" si="208"/>
        <v>0</v>
      </c>
      <c r="AH82" s="45">
        <f t="shared" si="209"/>
        <v>0</v>
      </c>
      <c r="AI82" s="45">
        <f t="shared" si="210"/>
        <v>0</v>
      </c>
      <c r="AJ82" s="45">
        <f t="shared" si="211"/>
        <v>0</v>
      </c>
      <c r="AK82" s="45">
        <f t="shared" si="212"/>
        <v>0</v>
      </c>
      <c r="AL82" s="45">
        <f t="shared" si="213"/>
        <v>0</v>
      </c>
      <c r="AM82" s="45">
        <f t="shared" si="214"/>
        <v>0</v>
      </c>
      <c r="AN82" s="45">
        <f t="shared" si="215"/>
        <v>0</v>
      </c>
      <c r="AO82" s="45">
        <f t="shared" si="216"/>
        <v>0</v>
      </c>
      <c r="AP82" s="45">
        <f t="shared" si="217"/>
        <v>0</v>
      </c>
      <c r="AQ82" s="45">
        <f t="shared" si="218"/>
        <v>0</v>
      </c>
      <c r="AR82" s="45">
        <f t="shared" si="219"/>
        <v>0</v>
      </c>
      <c r="AS82" s="45">
        <f t="shared" si="220"/>
        <v>0</v>
      </c>
      <c r="AT82" s="45">
        <f t="shared" si="221"/>
        <v>0</v>
      </c>
      <c r="AU82" s="45">
        <f t="shared" si="222"/>
        <v>0</v>
      </c>
      <c r="AV82" s="45">
        <f t="shared" si="223"/>
        <v>0</v>
      </c>
      <c r="AW82" s="45">
        <f t="shared" si="224"/>
        <v>0</v>
      </c>
      <c r="AX82" s="45">
        <f t="shared" si="225"/>
        <v>0</v>
      </c>
      <c r="AY82" s="45">
        <f t="shared" si="226"/>
        <v>0</v>
      </c>
      <c r="AZ82" s="47">
        <f t="shared" si="227"/>
        <v>0</v>
      </c>
      <c r="BA82" s="4"/>
    </row>
    <row r="83" spans="1:53" x14ac:dyDescent="0.25">
      <c r="A83" s="61"/>
      <c r="B83" s="9">
        <f t="shared" si="228"/>
        <v>19</v>
      </c>
      <c r="C83" s="46">
        <f t="shared" si="178"/>
        <v>-10.44</v>
      </c>
      <c r="D83" s="46">
        <f t="shared" si="179"/>
        <v>-10.44</v>
      </c>
      <c r="E83" s="46">
        <f t="shared" si="180"/>
        <v>-10.44</v>
      </c>
      <c r="F83" s="46">
        <f t="shared" si="181"/>
        <v>-10.44</v>
      </c>
      <c r="G83" s="46">
        <f t="shared" si="182"/>
        <v>-10.44</v>
      </c>
      <c r="H83" s="46">
        <f t="shared" si="183"/>
        <v>-10.44</v>
      </c>
      <c r="I83" s="46">
        <f t="shared" si="184"/>
        <v>-10.44</v>
      </c>
      <c r="J83" s="46">
        <f t="shared" si="185"/>
        <v>-10.44</v>
      </c>
      <c r="K83" s="46">
        <f t="shared" si="186"/>
        <v>-10.44</v>
      </c>
      <c r="L83" s="46">
        <f t="shared" si="187"/>
        <v>-10.44</v>
      </c>
      <c r="M83" s="46">
        <f t="shared" si="188"/>
        <v>-10.44</v>
      </c>
      <c r="N83" s="46">
        <f t="shared" si="189"/>
        <v>-10.44</v>
      </c>
      <c r="O83" s="46">
        <f t="shared" si="190"/>
        <v>-10.44</v>
      </c>
      <c r="P83" s="46">
        <f t="shared" si="191"/>
        <v>-10.44</v>
      </c>
      <c r="Q83" s="46">
        <f t="shared" si="192"/>
        <v>-10.44</v>
      </c>
      <c r="R83" s="46">
        <f t="shared" si="193"/>
        <v>-10.44</v>
      </c>
      <c r="S83" s="46">
        <f t="shared" si="194"/>
        <v>-10.44</v>
      </c>
      <c r="T83" s="46">
        <f t="shared" si="195"/>
        <v>-10.44</v>
      </c>
      <c r="U83" s="46">
        <f t="shared" si="196"/>
        <v>-10.44</v>
      </c>
      <c r="V83" s="46">
        <f t="shared" si="197"/>
        <v>-10.44</v>
      </c>
      <c r="W83" s="46">
        <f t="shared" si="198"/>
        <v>-10.44</v>
      </c>
      <c r="X83" s="45">
        <f t="shared" si="199"/>
        <v>0</v>
      </c>
      <c r="Y83" s="45">
        <f t="shared" si="200"/>
        <v>0</v>
      </c>
      <c r="Z83" s="45">
        <f t="shared" si="201"/>
        <v>0</v>
      </c>
      <c r="AA83" s="45">
        <f t="shared" si="202"/>
        <v>0</v>
      </c>
      <c r="AB83" s="45">
        <f t="shared" si="203"/>
        <v>0</v>
      </c>
      <c r="AC83" s="45">
        <f t="shared" si="204"/>
        <v>0</v>
      </c>
      <c r="AD83" s="45">
        <f t="shared" si="205"/>
        <v>0</v>
      </c>
      <c r="AE83" s="45">
        <f t="shared" si="206"/>
        <v>0</v>
      </c>
      <c r="AF83" s="45">
        <f t="shared" si="207"/>
        <v>0</v>
      </c>
      <c r="AG83" s="45">
        <f t="shared" si="208"/>
        <v>0</v>
      </c>
      <c r="AH83" s="45">
        <f t="shared" si="209"/>
        <v>0</v>
      </c>
      <c r="AI83" s="45">
        <f t="shared" si="210"/>
        <v>0</v>
      </c>
      <c r="AJ83" s="45">
        <f t="shared" si="211"/>
        <v>0</v>
      </c>
      <c r="AK83" s="45">
        <f t="shared" si="212"/>
        <v>0</v>
      </c>
      <c r="AL83" s="45">
        <f t="shared" si="213"/>
        <v>0</v>
      </c>
      <c r="AM83" s="45">
        <f t="shared" si="214"/>
        <v>0</v>
      </c>
      <c r="AN83" s="45">
        <f t="shared" si="215"/>
        <v>0</v>
      </c>
      <c r="AO83" s="45">
        <f t="shared" si="216"/>
        <v>0</v>
      </c>
      <c r="AP83" s="45">
        <f t="shared" si="217"/>
        <v>0</v>
      </c>
      <c r="AQ83" s="45">
        <f t="shared" si="218"/>
        <v>0</v>
      </c>
      <c r="AR83" s="45">
        <f t="shared" si="219"/>
        <v>0</v>
      </c>
      <c r="AS83" s="45">
        <f t="shared" si="220"/>
        <v>0</v>
      </c>
      <c r="AT83" s="45">
        <f t="shared" si="221"/>
        <v>0</v>
      </c>
      <c r="AU83" s="45">
        <f t="shared" si="222"/>
        <v>0</v>
      </c>
      <c r="AV83" s="45">
        <f t="shared" si="223"/>
        <v>0</v>
      </c>
      <c r="AW83" s="45">
        <f t="shared" si="224"/>
        <v>0</v>
      </c>
      <c r="AX83" s="45">
        <f t="shared" si="225"/>
        <v>0</v>
      </c>
      <c r="AY83" s="45">
        <f t="shared" si="226"/>
        <v>0</v>
      </c>
      <c r="AZ83" s="47">
        <f t="shared" si="227"/>
        <v>0</v>
      </c>
      <c r="BA83" s="4"/>
    </row>
    <row r="84" spans="1:53" x14ac:dyDescent="0.25">
      <c r="A84" s="61"/>
      <c r="B84" s="9">
        <f t="shared" si="228"/>
        <v>20</v>
      </c>
      <c r="C84" s="46">
        <f t="shared" si="178"/>
        <v>-11.02</v>
      </c>
      <c r="D84" s="46">
        <f t="shared" si="179"/>
        <v>-11.02</v>
      </c>
      <c r="E84" s="46">
        <f t="shared" si="180"/>
        <v>-11.02</v>
      </c>
      <c r="F84" s="46">
        <f t="shared" si="181"/>
        <v>-11.02</v>
      </c>
      <c r="G84" s="46">
        <f t="shared" si="182"/>
        <v>-11.02</v>
      </c>
      <c r="H84" s="46">
        <f t="shared" si="183"/>
        <v>-11.02</v>
      </c>
      <c r="I84" s="46">
        <f t="shared" si="184"/>
        <v>-11.02</v>
      </c>
      <c r="J84" s="46">
        <f t="shared" si="185"/>
        <v>-11.02</v>
      </c>
      <c r="K84" s="46">
        <f t="shared" si="186"/>
        <v>-11.02</v>
      </c>
      <c r="L84" s="46">
        <f t="shared" si="187"/>
        <v>-11.02</v>
      </c>
      <c r="M84" s="46">
        <f t="shared" si="188"/>
        <v>-11.02</v>
      </c>
      <c r="N84" s="46">
        <f t="shared" si="189"/>
        <v>-11.02</v>
      </c>
      <c r="O84" s="46">
        <f t="shared" si="190"/>
        <v>-11.02</v>
      </c>
      <c r="P84" s="46">
        <f t="shared" si="191"/>
        <v>-11.02</v>
      </c>
      <c r="Q84" s="46">
        <f t="shared" si="192"/>
        <v>-11.02</v>
      </c>
      <c r="R84" s="46">
        <f t="shared" si="193"/>
        <v>-11.02</v>
      </c>
      <c r="S84" s="46">
        <f t="shared" si="194"/>
        <v>-11.02</v>
      </c>
      <c r="T84" s="46">
        <f t="shared" si="195"/>
        <v>-11.02</v>
      </c>
      <c r="U84" s="46">
        <f t="shared" si="196"/>
        <v>-11.02</v>
      </c>
      <c r="V84" s="46">
        <f t="shared" si="197"/>
        <v>-11.02</v>
      </c>
      <c r="W84" s="46">
        <f t="shared" si="198"/>
        <v>-11.02</v>
      </c>
      <c r="X84" s="45">
        <f t="shared" si="199"/>
        <v>0</v>
      </c>
      <c r="Y84" s="45">
        <f t="shared" si="200"/>
        <v>0</v>
      </c>
      <c r="Z84" s="45">
        <f t="shared" si="201"/>
        <v>0</v>
      </c>
      <c r="AA84" s="45">
        <f t="shared" si="202"/>
        <v>0</v>
      </c>
      <c r="AB84" s="45">
        <f t="shared" si="203"/>
        <v>0</v>
      </c>
      <c r="AC84" s="45">
        <f t="shared" si="204"/>
        <v>0</v>
      </c>
      <c r="AD84" s="45">
        <f t="shared" si="205"/>
        <v>0</v>
      </c>
      <c r="AE84" s="45">
        <f t="shared" si="206"/>
        <v>0</v>
      </c>
      <c r="AF84" s="45">
        <f t="shared" si="207"/>
        <v>0</v>
      </c>
      <c r="AG84" s="45">
        <f t="shared" si="208"/>
        <v>0</v>
      </c>
      <c r="AH84" s="45">
        <f t="shared" si="209"/>
        <v>0</v>
      </c>
      <c r="AI84" s="45">
        <f t="shared" si="210"/>
        <v>0</v>
      </c>
      <c r="AJ84" s="45">
        <f t="shared" si="211"/>
        <v>0</v>
      </c>
      <c r="AK84" s="45">
        <f t="shared" si="212"/>
        <v>0</v>
      </c>
      <c r="AL84" s="45">
        <f t="shared" si="213"/>
        <v>0</v>
      </c>
      <c r="AM84" s="45">
        <f t="shared" si="214"/>
        <v>0</v>
      </c>
      <c r="AN84" s="45">
        <f t="shared" si="215"/>
        <v>0</v>
      </c>
      <c r="AO84" s="45">
        <f t="shared" si="216"/>
        <v>0</v>
      </c>
      <c r="AP84" s="45">
        <f t="shared" si="217"/>
        <v>0</v>
      </c>
      <c r="AQ84" s="45">
        <f t="shared" si="218"/>
        <v>0</v>
      </c>
      <c r="AR84" s="45">
        <f t="shared" si="219"/>
        <v>0</v>
      </c>
      <c r="AS84" s="45">
        <f t="shared" si="220"/>
        <v>0</v>
      </c>
      <c r="AT84" s="45">
        <f t="shared" si="221"/>
        <v>0</v>
      </c>
      <c r="AU84" s="45">
        <f t="shared" si="222"/>
        <v>0</v>
      </c>
      <c r="AV84" s="45">
        <f t="shared" si="223"/>
        <v>0</v>
      </c>
      <c r="AW84" s="45">
        <f t="shared" si="224"/>
        <v>0</v>
      </c>
      <c r="AX84" s="45">
        <f t="shared" si="225"/>
        <v>0</v>
      </c>
      <c r="AY84" s="45">
        <f t="shared" si="226"/>
        <v>0</v>
      </c>
      <c r="AZ84" s="47">
        <f t="shared" si="227"/>
        <v>0</v>
      </c>
      <c r="BA84" s="4"/>
    </row>
    <row r="85" spans="1:53" x14ac:dyDescent="0.25">
      <c r="A85" s="61"/>
      <c r="B85" s="9">
        <f t="shared" si="228"/>
        <v>21</v>
      </c>
      <c r="C85" s="46">
        <f t="shared" si="178"/>
        <v>-11.6</v>
      </c>
      <c r="D85" s="46">
        <f t="shared" si="179"/>
        <v>-11.6</v>
      </c>
      <c r="E85" s="46">
        <f t="shared" si="180"/>
        <v>-11.6</v>
      </c>
      <c r="F85" s="46">
        <f t="shared" si="181"/>
        <v>-11.6</v>
      </c>
      <c r="G85" s="46">
        <f t="shared" si="182"/>
        <v>-11.6</v>
      </c>
      <c r="H85" s="46">
        <f t="shared" si="183"/>
        <v>-11.6</v>
      </c>
      <c r="I85" s="46">
        <f t="shared" si="184"/>
        <v>-11.6</v>
      </c>
      <c r="J85" s="46">
        <f t="shared" si="185"/>
        <v>-11.6</v>
      </c>
      <c r="K85" s="46">
        <f t="shared" si="186"/>
        <v>-11.6</v>
      </c>
      <c r="L85" s="46">
        <f t="shared" si="187"/>
        <v>-11.6</v>
      </c>
      <c r="M85" s="46">
        <f t="shared" si="188"/>
        <v>-11.6</v>
      </c>
      <c r="N85" s="46">
        <f t="shared" si="189"/>
        <v>-11.6</v>
      </c>
      <c r="O85" s="46">
        <f t="shared" si="190"/>
        <v>-11.6</v>
      </c>
      <c r="P85" s="46">
        <f t="shared" si="191"/>
        <v>-11.6</v>
      </c>
      <c r="Q85" s="46">
        <f t="shared" si="192"/>
        <v>-11.6</v>
      </c>
      <c r="R85" s="46">
        <f t="shared" si="193"/>
        <v>-11.6</v>
      </c>
      <c r="S85" s="46">
        <f t="shared" si="194"/>
        <v>-11.6</v>
      </c>
      <c r="T85" s="46">
        <f t="shared" si="195"/>
        <v>-11.6</v>
      </c>
      <c r="U85" s="46">
        <f t="shared" si="196"/>
        <v>-11.6</v>
      </c>
      <c r="V85" s="45">
        <f t="shared" si="197"/>
        <v>-11.6</v>
      </c>
      <c r="W85" s="45">
        <f t="shared" si="198"/>
        <v>-11.6</v>
      </c>
      <c r="X85" s="45">
        <f t="shared" si="199"/>
        <v>0</v>
      </c>
      <c r="Y85" s="45">
        <f t="shared" si="200"/>
        <v>0</v>
      </c>
      <c r="Z85" s="45">
        <f t="shared" si="201"/>
        <v>0</v>
      </c>
      <c r="AA85" s="45">
        <f t="shared" si="202"/>
        <v>0</v>
      </c>
      <c r="AB85" s="45">
        <f t="shared" si="203"/>
        <v>0</v>
      </c>
      <c r="AC85" s="45">
        <f t="shared" si="204"/>
        <v>0</v>
      </c>
      <c r="AD85" s="45">
        <f t="shared" si="205"/>
        <v>0</v>
      </c>
      <c r="AE85" s="45">
        <f t="shared" si="206"/>
        <v>0</v>
      </c>
      <c r="AF85" s="45">
        <f t="shared" si="207"/>
        <v>0</v>
      </c>
      <c r="AG85" s="45">
        <f t="shared" si="208"/>
        <v>0</v>
      </c>
      <c r="AH85" s="45">
        <f t="shared" si="209"/>
        <v>0</v>
      </c>
      <c r="AI85" s="45">
        <f t="shared" si="210"/>
        <v>0</v>
      </c>
      <c r="AJ85" s="45">
        <f t="shared" si="211"/>
        <v>0</v>
      </c>
      <c r="AK85" s="45">
        <f t="shared" si="212"/>
        <v>0</v>
      </c>
      <c r="AL85" s="45">
        <f t="shared" si="213"/>
        <v>0</v>
      </c>
      <c r="AM85" s="45">
        <f t="shared" si="214"/>
        <v>0</v>
      </c>
      <c r="AN85" s="45">
        <f t="shared" si="215"/>
        <v>0</v>
      </c>
      <c r="AO85" s="45">
        <f t="shared" si="216"/>
        <v>0</v>
      </c>
      <c r="AP85" s="45">
        <f t="shared" si="217"/>
        <v>0</v>
      </c>
      <c r="AQ85" s="45">
        <f t="shared" si="218"/>
        <v>0</v>
      </c>
      <c r="AR85" s="45">
        <f t="shared" si="219"/>
        <v>0</v>
      </c>
      <c r="AS85" s="45">
        <f t="shared" si="220"/>
        <v>0</v>
      </c>
      <c r="AT85" s="45">
        <f t="shared" si="221"/>
        <v>0</v>
      </c>
      <c r="AU85" s="45">
        <f t="shared" si="222"/>
        <v>0</v>
      </c>
      <c r="AV85" s="45">
        <f t="shared" si="223"/>
        <v>0</v>
      </c>
      <c r="AW85" s="45">
        <f t="shared" si="224"/>
        <v>0</v>
      </c>
      <c r="AX85" s="45">
        <f t="shared" si="225"/>
        <v>0</v>
      </c>
      <c r="AY85" s="45">
        <f t="shared" si="226"/>
        <v>0</v>
      </c>
      <c r="AZ85" s="47">
        <f t="shared" si="227"/>
        <v>0</v>
      </c>
      <c r="BA85" s="4"/>
    </row>
    <row r="86" spans="1:53" x14ac:dyDescent="0.25">
      <c r="A86" s="61"/>
      <c r="B86" s="9">
        <f t="shared" si="228"/>
        <v>22</v>
      </c>
      <c r="C86" s="46">
        <f t="shared" si="178"/>
        <v>-12.18</v>
      </c>
      <c r="D86" s="46">
        <f t="shared" si="179"/>
        <v>-12.18</v>
      </c>
      <c r="E86" s="46">
        <f t="shared" si="180"/>
        <v>-12.18</v>
      </c>
      <c r="F86" s="46">
        <f t="shared" si="181"/>
        <v>-12.18</v>
      </c>
      <c r="G86" s="46">
        <f t="shared" si="182"/>
        <v>-12.18</v>
      </c>
      <c r="H86" s="46">
        <f t="shared" si="183"/>
        <v>-12.18</v>
      </c>
      <c r="I86" s="46">
        <f t="shared" si="184"/>
        <v>-12.18</v>
      </c>
      <c r="J86" s="46">
        <f t="shared" si="185"/>
        <v>-12.18</v>
      </c>
      <c r="K86" s="46">
        <f t="shared" si="186"/>
        <v>-12.18</v>
      </c>
      <c r="L86" s="46">
        <f t="shared" si="187"/>
        <v>-12.18</v>
      </c>
      <c r="M86" s="46">
        <f t="shared" si="188"/>
        <v>-12.18</v>
      </c>
      <c r="N86" s="46">
        <f t="shared" si="189"/>
        <v>-12.18</v>
      </c>
      <c r="O86" s="46">
        <f t="shared" si="190"/>
        <v>-12.18</v>
      </c>
      <c r="P86" s="46">
        <f t="shared" si="191"/>
        <v>-12.18</v>
      </c>
      <c r="Q86" s="46">
        <f t="shared" si="192"/>
        <v>-12.18</v>
      </c>
      <c r="R86" s="46">
        <f t="shared" si="193"/>
        <v>-12.18</v>
      </c>
      <c r="S86" s="46">
        <f t="shared" si="194"/>
        <v>-12.18</v>
      </c>
      <c r="T86" s="45">
        <f t="shared" si="195"/>
        <v>-12.18</v>
      </c>
      <c r="U86" s="45">
        <f t="shared" si="196"/>
        <v>-12.18</v>
      </c>
      <c r="V86" s="45">
        <f t="shared" si="197"/>
        <v>-12.18</v>
      </c>
      <c r="W86" s="45">
        <f t="shared" si="198"/>
        <v>-12.18</v>
      </c>
      <c r="X86" s="45">
        <f t="shared" si="199"/>
        <v>0</v>
      </c>
      <c r="Y86" s="45">
        <f t="shared" si="200"/>
        <v>0</v>
      </c>
      <c r="Z86" s="45">
        <f t="shared" si="201"/>
        <v>0</v>
      </c>
      <c r="AA86" s="45">
        <f t="shared" si="202"/>
        <v>0</v>
      </c>
      <c r="AB86" s="45">
        <f t="shared" si="203"/>
        <v>0</v>
      </c>
      <c r="AC86" s="45">
        <f t="shared" si="204"/>
        <v>0</v>
      </c>
      <c r="AD86" s="45">
        <f t="shared" si="205"/>
        <v>0</v>
      </c>
      <c r="AE86" s="45">
        <f t="shared" si="206"/>
        <v>0</v>
      </c>
      <c r="AF86" s="45">
        <f t="shared" si="207"/>
        <v>0</v>
      </c>
      <c r="AG86" s="45">
        <f t="shared" si="208"/>
        <v>0</v>
      </c>
      <c r="AH86" s="45">
        <f t="shared" si="209"/>
        <v>0</v>
      </c>
      <c r="AI86" s="45">
        <f t="shared" si="210"/>
        <v>0</v>
      </c>
      <c r="AJ86" s="45">
        <f t="shared" si="211"/>
        <v>0</v>
      </c>
      <c r="AK86" s="45">
        <f t="shared" si="212"/>
        <v>0</v>
      </c>
      <c r="AL86" s="45">
        <f t="shared" si="213"/>
        <v>0</v>
      </c>
      <c r="AM86" s="45">
        <f t="shared" si="214"/>
        <v>0</v>
      </c>
      <c r="AN86" s="45">
        <f t="shared" si="215"/>
        <v>0</v>
      </c>
      <c r="AO86" s="45">
        <f t="shared" si="216"/>
        <v>0</v>
      </c>
      <c r="AP86" s="45">
        <f t="shared" si="217"/>
        <v>0</v>
      </c>
      <c r="AQ86" s="45">
        <f t="shared" si="218"/>
        <v>0</v>
      </c>
      <c r="AR86" s="45">
        <f t="shared" si="219"/>
        <v>0</v>
      </c>
      <c r="AS86" s="45">
        <f t="shared" si="220"/>
        <v>0</v>
      </c>
      <c r="AT86" s="45">
        <f t="shared" si="221"/>
        <v>0</v>
      </c>
      <c r="AU86" s="45">
        <f t="shared" si="222"/>
        <v>0</v>
      </c>
      <c r="AV86" s="45">
        <f t="shared" si="223"/>
        <v>0</v>
      </c>
      <c r="AW86" s="45">
        <f t="shared" si="224"/>
        <v>0</v>
      </c>
      <c r="AX86" s="45">
        <f t="shared" si="225"/>
        <v>0</v>
      </c>
      <c r="AY86" s="45">
        <f t="shared" si="226"/>
        <v>0</v>
      </c>
      <c r="AZ86" s="47">
        <f t="shared" si="227"/>
        <v>0</v>
      </c>
      <c r="BA86" s="4"/>
    </row>
    <row r="87" spans="1:53" x14ac:dyDescent="0.25">
      <c r="A87" s="61"/>
      <c r="B87" s="9">
        <f t="shared" si="228"/>
        <v>23</v>
      </c>
      <c r="C87" s="46">
        <f t="shared" si="178"/>
        <v>-12.76</v>
      </c>
      <c r="D87" s="46">
        <f t="shared" si="179"/>
        <v>-12.76</v>
      </c>
      <c r="E87" s="46">
        <f t="shared" si="180"/>
        <v>-12.76</v>
      </c>
      <c r="F87" s="46">
        <f t="shared" si="181"/>
        <v>-12.76</v>
      </c>
      <c r="G87" s="46">
        <f t="shared" si="182"/>
        <v>-12.76</v>
      </c>
      <c r="H87" s="46">
        <f t="shared" si="183"/>
        <v>-12.76</v>
      </c>
      <c r="I87" s="46">
        <f t="shared" si="184"/>
        <v>-12.76</v>
      </c>
      <c r="J87" s="46">
        <f t="shared" si="185"/>
        <v>-12.76</v>
      </c>
      <c r="K87" s="46">
        <f t="shared" si="186"/>
        <v>-12.76</v>
      </c>
      <c r="L87" s="46">
        <f t="shared" si="187"/>
        <v>-12.76</v>
      </c>
      <c r="M87" s="46">
        <f t="shared" si="188"/>
        <v>-12.76</v>
      </c>
      <c r="N87" s="46">
        <f t="shared" si="189"/>
        <v>-12.76</v>
      </c>
      <c r="O87" s="46">
        <f t="shared" si="190"/>
        <v>-12.76</v>
      </c>
      <c r="P87" s="46">
        <f t="shared" si="191"/>
        <v>-12.76</v>
      </c>
      <c r="Q87" s="46">
        <f t="shared" si="192"/>
        <v>-12.76</v>
      </c>
      <c r="R87" s="45">
        <f t="shared" si="193"/>
        <v>-12.76</v>
      </c>
      <c r="S87" s="45">
        <f t="shared" si="194"/>
        <v>-12.76</v>
      </c>
      <c r="T87" s="45">
        <f t="shared" si="195"/>
        <v>-12.76</v>
      </c>
      <c r="U87" s="45">
        <f t="shared" si="196"/>
        <v>-12.76</v>
      </c>
      <c r="V87" s="45">
        <f t="shared" si="197"/>
        <v>-12.76</v>
      </c>
      <c r="W87" s="45">
        <f t="shared" si="198"/>
        <v>-12.76</v>
      </c>
      <c r="X87" s="45">
        <f t="shared" si="199"/>
        <v>0</v>
      </c>
      <c r="Y87" s="45">
        <f t="shared" si="200"/>
        <v>0</v>
      </c>
      <c r="Z87" s="45">
        <f t="shared" si="201"/>
        <v>0</v>
      </c>
      <c r="AA87" s="45">
        <f t="shared" si="202"/>
        <v>0</v>
      </c>
      <c r="AB87" s="45">
        <f t="shared" si="203"/>
        <v>0</v>
      </c>
      <c r="AC87" s="45">
        <f t="shared" si="204"/>
        <v>0</v>
      </c>
      <c r="AD87" s="45">
        <f t="shared" si="205"/>
        <v>0</v>
      </c>
      <c r="AE87" s="45">
        <f t="shared" si="206"/>
        <v>0</v>
      </c>
      <c r="AF87" s="45">
        <f t="shared" si="207"/>
        <v>0</v>
      </c>
      <c r="AG87" s="45">
        <f t="shared" si="208"/>
        <v>0</v>
      </c>
      <c r="AH87" s="45">
        <f t="shared" si="209"/>
        <v>0</v>
      </c>
      <c r="AI87" s="45">
        <f t="shared" si="210"/>
        <v>0</v>
      </c>
      <c r="AJ87" s="45">
        <f t="shared" si="211"/>
        <v>0</v>
      </c>
      <c r="AK87" s="45">
        <f t="shared" si="212"/>
        <v>0</v>
      </c>
      <c r="AL87" s="45">
        <f t="shared" si="213"/>
        <v>0</v>
      </c>
      <c r="AM87" s="45">
        <f t="shared" si="214"/>
        <v>0</v>
      </c>
      <c r="AN87" s="45">
        <f t="shared" si="215"/>
        <v>0</v>
      </c>
      <c r="AO87" s="45">
        <f t="shared" si="216"/>
        <v>0</v>
      </c>
      <c r="AP87" s="45">
        <f t="shared" si="217"/>
        <v>0</v>
      </c>
      <c r="AQ87" s="45">
        <f t="shared" si="218"/>
        <v>0</v>
      </c>
      <c r="AR87" s="45">
        <f t="shared" si="219"/>
        <v>0</v>
      </c>
      <c r="AS87" s="45">
        <f t="shared" si="220"/>
        <v>0</v>
      </c>
      <c r="AT87" s="45">
        <f t="shared" si="221"/>
        <v>0</v>
      </c>
      <c r="AU87" s="45">
        <f t="shared" si="222"/>
        <v>0</v>
      </c>
      <c r="AV87" s="45">
        <f t="shared" si="223"/>
        <v>0</v>
      </c>
      <c r="AW87" s="45">
        <f t="shared" si="224"/>
        <v>0</v>
      </c>
      <c r="AX87" s="45">
        <f t="shared" si="225"/>
        <v>0</v>
      </c>
      <c r="AY87" s="45">
        <f t="shared" si="226"/>
        <v>0</v>
      </c>
      <c r="AZ87" s="47">
        <f t="shared" si="227"/>
        <v>0</v>
      </c>
      <c r="BA87" s="4"/>
    </row>
    <row r="88" spans="1:53" x14ac:dyDescent="0.25">
      <c r="A88" s="61"/>
      <c r="B88" s="9">
        <f t="shared" si="228"/>
        <v>24</v>
      </c>
      <c r="C88" s="45">
        <f t="shared" si="178"/>
        <v>-13.34</v>
      </c>
      <c r="D88" s="45">
        <f t="shared" si="179"/>
        <v>-13.34</v>
      </c>
      <c r="E88" s="45">
        <f t="shared" si="180"/>
        <v>-13.34</v>
      </c>
      <c r="F88" s="45">
        <f t="shared" si="181"/>
        <v>-13.34</v>
      </c>
      <c r="G88" s="45">
        <f t="shared" si="182"/>
        <v>-13.34</v>
      </c>
      <c r="H88" s="46">
        <f t="shared" si="183"/>
        <v>-13.34</v>
      </c>
      <c r="I88" s="46">
        <f t="shared" si="184"/>
        <v>-13.34</v>
      </c>
      <c r="J88" s="46">
        <f t="shared" si="185"/>
        <v>-13.34</v>
      </c>
      <c r="K88" s="46">
        <f t="shared" si="186"/>
        <v>-13.34</v>
      </c>
      <c r="L88" s="46">
        <f t="shared" si="187"/>
        <v>-13.34</v>
      </c>
      <c r="M88" s="46">
        <f t="shared" si="188"/>
        <v>-13.34</v>
      </c>
      <c r="N88" s="46">
        <f t="shared" si="189"/>
        <v>-13.34</v>
      </c>
      <c r="O88" s="46">
        <f t="shared" si="190"/>
        <v>-13.34</v>
      </c>
      <c r="P88" s="45">
        <f t="shared" si="191"/>
        <v>-13.34</v>
      </c>
      <c r="Q88" s="45">
        <f t="shared" si="192"/>
        <v>-13.34</v>
      </c>
      <c r="R88" s="45">
        <f t="shared" si="193"/>
        <v>-13.34</v>
      </c>
      <c r="S88" s="45">
        <f t="shared" si="194"/>
        <v>-13.34</v>
      </c>
      <c r="T88" s="45">
        <f t="shared" si="195"/>
        <v>-13.34</v>
      </c>
      <c r="U88" s="45">
        <f t="shared" si="196"/>
        <v>-13.34</v>
      </c>
      <c r="V88" s="45">
        <f t="shared" si="197"/>
        <v>-13.34</v>
      </c>
      <c r="W88" s="45">
        <f t="shared" si="198"/>
        <v>-13.34</v>
      </c>
      <c r="X88" s="45">
        <f t="shared" si="199"/>
        <v>0</v>
      </c>
      <c r="Y88" s="45">
        <f t="shared" si="200"/>
        <v>0</v>
      </c>
      <c r="Z88" s="45">
        <f t="shared" si="201"/>
        <v>0</v>
      </c>
      <c r="AA88" s="45">
        <f t="shared" si="202"/>
        <v>0</v>
      </c>
      <c r="AB88" s="45">
        <f t="shared" si="203"/>
        <v>0</v>
      </c>
      <c r="AC88" s="45">
        <f t="shared" si="204"/>
        <v>0</v>
      </c>
      <c r="AD88" s="45">
        <f t="shared" si="205"/>
        <v>0</v>
      </c>
      <c r="AE88" s="45">
        <f t="shared" si="206"/>
        <v>0</v>
      </c>
      <c r="AF88" s="45">
        <f t="shared" si="207"/>
        <v>0</v>
      </c>
      <c r="AG88" s="45">
        <f t="shared" si="208"/>
        <v>0</v>
      </c>
      <c r="AH88" s="45">
        <f t="shared" si="209"/>
        <v>0</v>
      </c>
      <c r="AI88" s="45">
        <f t="shared" si="210"/>
        <v>0</v>
      </c>
      <c r="AJ88" s="45">
        <f t="shared" si="211"/>
        <v>0</v>
      </c>
      <c r="AK88" s="45">
        <f t="shared" si="212"/>
        <v>0</v>
      </c>
      <c r="AL88" s="45">
        <f t="shared" si="213"/>
        <v>0</v>
      </c>
      <c r="AM88" s="45">
        <f t="shared" si="214"/>
        <v>0</v>
      </c>
      <c r="AN88" s="45">
        <f t="shared" si="215"/>
        <v>0</v>
      </c>
      <c r="AO88" s="45">
        <f t="shared" si="216"/>
        <v>0</v>
      </c>
      <c r="AP88" s="45">
        <f t="shared" si="217"/>
        <v>0</v>
      </c>
      <c r="AQ88" s="45">
        <f t="shared" si="218"/>
        <v>0</v>
      </c>
      <c r="AR88" s="45">
        <f t="shared" si="219"/>
        <v>0</v>
      </c>
      <c r="AS88" s="45">
        <f t="shared" si="220"/>
        <v>0</v>
      </c>
      <c r="AT88" s="45">
        <f t="shared" si="221"/>
        <v>0</v>
      </c>
      <c r="AU88" s="45">
        <f t="shared" si="222"/>
        <v>0</v>
      </c>
      <c r="AV88" s="45">
        <f t="shared" si="223"/>
        <v>0</v>
      </c>
      <c r="AW88" s="45">
        <f t="shared" si="224"/>
        <v>0</v>
      </c>
      <c r="AX88" s="45">
        <f t="shared" si="225"/>
        <v>0</v>
      </c>
      <c r="AY88" s="45">
        <f t="shared" si="226"/>
        <v>0</v>
      </c>
      <c r="AZ88" s="47">
        <f t="shared" si="227"/>
        <v>0</v>
      </c>
      <c r="BA88" s="4"/>
    </row>
    <row r="89" spans="1:53" x14ac:dyDescent="0.25">
      <c r="A89" s="61"/>
      <c r="B89" s="9">
        <f t="shared" si="228"/>
        <v>25</v>
      </c>
      <c r="C89" s="45">
        <f t="shared" si="178"/>
        <v>0</v>
      </c>
      <c r="D89" s="45">
        <f t="shared" si="179"/>
        <v>0</v>
      </c>
      <c r="E89" s="45">
        <f t="shared" si="180"/>
        <v>0</v>
      </c>
      <c r="F89" s="45">
        <f t="shared" si="181"/>
        <v>0</v>
      </c>
      <c r="G89" s="45">
        <f t="shared" si="182"/>
        <v>0</v>
      </c>
      <c r="H89" s="45">
        <f t="shared" si="183"/>
        <v>0</v>
      </c>
      <c r="I89" s="45">
        <f t="shared" si="184"/>
        <v>0</v>
      </c>
      <c r="J89" s="45">
        <f t="shared" si="185"/>
        <v>0</v>
      </c>
      <c r="K89" s="45">
        <f t="shared" si="186"/>
        <v>0</v>
      </c>
      <c r="L89" s="45">
        <f t="shared" si="187"/>
        <v>0</v>
      </c>
      <c r="M89" s="45">
        <f t="shared" si="188"/>
        <v>0</v>
      </c>
      <c r="N89" s="45">
        <f t="shared" si="189"/>
        <v>0</v>
      </c>
      <c r="O89" s="45">
        <f t="shared" si="190"/>
        <v>0</v>
      </c>
      <c r="P89" s="45">
        <f t="shared" si="191"/>
        <v>0</v>
      </c>
      <c r="Q89" s="45">
        <f t="shared" si="192"/>
        <v>0</v>
      </c>
      <c r="R89" s="45">
        <f t="shared" si="193"/>
        <v>0</v>
      </c>
      <c r="S89" s="45">
        <f t="shared" si="194"/>
        <v>0</v>
      </c>
      <c r="T89" s="45">
        <f t="shared" si="195"/>
        <v>0</v>
      </c>
      <c r="U89" s="45">
        <f t="shared" si="196"/>
        <v>0</v>
      </c>
      <c r="V89" s="45">
        <f t="shared" si="197"/>
        <v>0</v>
      </c>
      <c r="W89" s="45">
        <f t="shared" si="198"/>
        <v>0</v>
      </c>
      <c r="X89" s="45">
        <f t="shared" si="199"/>
        <v>0</v>
      </c>
      <c r="Y89" s="45">
        <f t="shared" si="200"/>
        <v>0</v>
      </c>
      <c r="Z89" s="45">
        <f t="shared" si="201"/>
        <v>0</v>
      </c>
      <c r="AA89" s="45">
        <f t="shared" si="202"/>
        <v>0</v>
      </c>
      <c r="AB89" s="45">
        <f t="shared" si="203"/>
        <v>0</v>
      </c>
      <c r="AC89" s="45">
        <f t="shared" si="204"/>
        <v>0</v>
      </c>
      <c r="AD89" s="45">
        <f t="shared" si="205"/>
        <v>0</v>
      </c>
      <c r="AE89" s="45">
        <f t="shared" si="206"/>
        <v>0</v>
      </c>
      <c r="AF89" s="45">
        <f t="shared" si="207"/>
        <v>0</v>
      </c>
      <c r="AG89" s="45">
        <f t="shared" si="208"/>
        <v>0</v>
      </c>
      <c r="AH89" s="45">
        <f t="shared" si="209"/>
        <v>0</v>
      </c>
      <c r="AI89" s="45">
        <f t="shared" si="210"/>
        <v>0</v>
      </c>
      <c r="AJ89" s="45">
        <f t="shared" si="211"/>
        <v>0</v>
      </c>
      <c r="AK89" s="45">
        <f t="shared" si="212"/>
        <v>0</v>
      </c>
      <c r="AL89" s="45">
        <f t="shared" si="213"/>
        <v>0</v>
      </c>
      <c r="AM89" s="45">
        <f t="shared" si="214"/>
        <v>0</v>
      </c>
      <c r="AN89" s="45">
        <f t="shared" si="215"/>
        <v>0</v>
      </c>
      <c r="AO89" s="45">
        <f t="shared" si="216"/>
        <v>0</v>
      </c>
      <c r="AP89" s="45">
        <f t="shared" si="217"/>
        <v>0</v>
      </c>
      <c r="AQ89" s="45">
        <f t="shared" si="218"/>
        <v>0</v>
      </c>
      <c r="AR89" s="45">
        <f t="shared" si="219"/>
        <v>0</v>
      </c>
      <c r="AS89" s="45">
        <f t="shared" si="220"/>
        <v>0</v>
      </c>
      <c r="AT89" s="45">
        <f t="shared" si="221"/>
        <v>0</v>
      </c>
      <c r="AU89" s="45">
        <f t="shared" si="222"/>
        <v>0</v>
      </c>
      <c r="AV89" s="45">
        <f t="shared" si="223"/>
        <v>0</v>
      </c>
      <c r="AW89" s="45">
        <f t="shared" si="224"/>
        <v>0</v>
      </c>
      <c r="AX89" s="45">
        <f t="shared" si="225"/>
        <v>0</v>
      </c>
      <c r="AY89" s="45">
        <f t="shared" si="226"/>
        <v>0</v>
      </c>
      <c r="AZ89" s="47">
        <f t="shared" si="227"/>
        <v>0</v>
      </c>
      <c r="BA89" s="4"/>
    </row>
    <row r="90" spans="1:53" x14ac:dyDescent="0.25">
      <c r="A90" s="61"/>
      <c r="B90" s="9">
        <f t="shared" si="228"/>
        <v>26</v>
      </c>
      <c r="C90" s="45">
        <f t="shared" si="178"/>
        <v>0</v>
      </c>
      <c r="D90" s="45">
        <f t="shared" si="179"/>
        <v>0</v>
      </c>
      <c r="E90" s="45">
        <f t="shared" si="180"/>
        <v>0</v>
      </c>
      <c r="F90" s="45">
        <f t="shared" si="181"/>
        <v>0</v>
      </c>
      <c r="G90" s="45">
        <f t="shared" si="182"/>
        <v>0</v>
      </c>
      <c r="H90" s="45">
        <f t="shared" si="183"/>
        <v>0</v>
      </c>
      <c r="I90" s="45">
        <f t="shared" si="184"/>
        <v>0</v>
      </c>
      <c r="J90" s="45">
        <f t="shared" si="185"/>
        <v>0</v>
      </c>
      <c r="K90" s="45">
        <f t="shared" si="186"/>
        <v>0</v>
      </c>
      <c r="L90" s="45">
        <f t="shared" si="187"/>
        <v>0</v>
      </c>
      <c r="M90" s="45">
        <f t="shared" si="188"/>
        <v>0</v>
      </c>
      <c r="N90" s="45">
        <f t="shared" si="189"/>
        <v>0</v>
      </c>
      <c r="O90" s="45">
        <f t="shared" si="190"/>
        <v>0</v>
      </c>
      <c r="P90" s="45">
        <f t="shared" si="191"/>
        <v>0</v>
      </c>
      <c r="Q90" s="45">
        <f t="shared" si="192"/>
        <v>0</v>
      </c>
      <c r="R90" s="45">
        <f t="shared" si="193"/>
        <v>0</v>
      </c>
      <c r="S90" s="45">
        <f t="shared" si="194"/>
        <v>0</v>
      </c>
      <c r="T90" s="45">
        <f t="shared" si="195"/>
        <v>0</v>
      </c>
      <c r="U90" s="45">
        <f t="shared" si="196"/>
        <v>0</v>
      </c>
      <c r="V90" s="45">
        <f t="shared" si="197"/>
        <v>0</v>
      </c>
      <c r="W90" s="45">
        <f t="shared" si="198"/>
        <v>0</v>
      </c>
      <c r="X90" s="45">
        <f t="shared" si="199"/>
        <v>0</v>
      </c>
      <c r="Y90" s="45">
        <f t="shared" si="200"/>
        <v>0</v>
      </c>
      <c r="Z90" s="45">
        <f t="shared" si="201"/>
        <v>0</v>
      </c>
      <c r="AA90" s="45">
        <f t="shared" si="202"/>
        <v>0</v>
      </c>
      <c r="AB90" s="45">
        <f t="shared" si="203"/>
        <v>0</v>
      </c>
      <c r="AC90" s="45">
        <f t="shared" si="204"/>
        <v>0</v>
      </c>
      <c r="AD90" s="45">
        <f t="shared" si="205"/>
        <v>0</v>
      </c>
      <c r="AE90" s="45">
        <f t="shared" si="206"/>
        <v>0</v>
      </c>
      <c r="AF90" s="45">
        <f t="shared" si="207"/>
        <v>0</v>
      </c>
      <c r="AG90" s="45">
        <f t="shared" si="208"/>
        <v>0</v>
      </c>
      <c r="AH90" s="45">
        <f t="shared" si="209"/>
        <v>0</v>
      </c>
      <c r="AI90" s="45">
        <f t="shared" si="210"/>
        <v>0</v>
      </c>
      <c r="AJ90" s="45">
        <f t="shared" si="211"/>
        <v>0</v>
      </c>
      <c r="AK90" s="45">
        <f t="shared" si="212"/>
        <v>0</v>
      </c>
      <c r="AL90" s="45">
        <f t="shared" si="213"/>
        <v>0</v>
      </c>
      <c r="AM90" s="45">
        <f t="shared" si="214"/>
        <v>0</v>
      </c>
      <c r="AN90" s="45">
        <f t="shared" si="215"/>
        <v>0</v>
      </c>
      <c r="AO90" s="45">
        <f t="shared" si="216"/>
        <v>0</v>
      </c>
      <c r="AP90" s="45">
        <f t="shared" si="217"/>
        <v>0</v>
      </c>
      <c r="AQ90" s="45">
        <f t="shared" si="218"/>
        <v>0</v>
      </c>
      <c r="AR90" s="45">
        <f t="shared" si="219"/>
        <v>0</v>
      </c>
      <c r="AS90" s="45">
        <f t="shared" si="220"/>
        <v>0</v>
      </c>
      <c r="AT90" s="45">
        <f t="shared" si="221"/>
        <v>0</v>
      </c>
      <c r="AU90" s="45">
        <f t="shared" si="222"/>
        <v>0</v>
      </c>
      <c r="AV90" s="45">
        <f t="shared" si="223"/>
        <v>0</v>
      </c>
      <c r="AW90" s="45">
        <f t="shared" si="224"/>
        <v>0</v>
      </c>
      <c r="AX90" s="45">
        <f t="shared" si="225"/>
        <v>0</v>
      </c>
      <c r="AY90" s="45">
        <f t="shared" si="226"/>
        <v>0</v>
      </c>
      <c r="AZ90" s="47">
        <f t="shared" si="227"/>
        <v>0</v>
      </c>
      <c r="BA90" s="4"/>
    </row>
    <row r="91" spans="1:53" x14ac:dyDescent="0.25">
      <c r="A91" s="61"/>
      <c r="B91" s="9">
        <f t="shared" si="228"/>
        <v>27</v>
      </c>
      <c r="C91" s="45">
        <f t="shared" si="178"/>
        <v>0</v>
      </c>
      <c r="D91" s="45">
        <f t="shared" si="179"/>
        <v>0</v>
      </c>
      <c r="E91" s="45">
        <f t="shared" si="180"/>
        <v>0</v>
      </c>
      <c r="F91" s="45">
        <f t="shared" si="181"/>
        <v>0</v>
      </c>
      <c r="G91" s="45">
        <f t="shared" si="182"/>
        <v>0</v>
      </c>
      <c r="H91" s="45">
        <f t="shared" si="183"/>
        <v>0</v>
      </c>
      <c r="I91" s="45">
        <f t="shared" si="184"/>
        <v>0</v>
      </c>
      <c r="J91" s="45">
        <f t="shared" si="185"/>
        <v>0</v>
      </c>
      <c r="K91" s="45">
        <f t="shared" si="186"/>
        <v>0</v>
      </c>
      <c r="L91" s="45">
        <f t="shared" si="187"/>
        <v>0</v>
      </c>
      <c r="M91" s="45">
        <f t="shared" si="188"/>
        <v>0</v>
      </c>
      <c r="N91" s="45">
        <f t="shared" si="189"/>
        <v>0</v>
      </c>
      <c r="O91" s="45">
        <f t="shared" si="190"/>
        <v>0</v>
      </c>
      <c r="P91" s="45">
        <f t="shared" si="191"/>
        <v>0</v>
      </c>
      <c r="Q91" s="45">
        <f t="shared" si="192"/>
        <v>0</v>
      </c>
      <c r="R91" s="45">
        <f t="shared" si="193"/>
        <v>0</v>
      </c>
      <c r="S91" s="45">
        <f t="shared" si="194"/>
        <v>0</v>
      </c>
      <c r="T91" s="45">
        <f t="shared" si="195"/>
        <v>0</v>
      </c>
      <c r="U91" s="45">
        <f t="shared" si="196"/>
        <v>0</v>
      </c>
      <c r="V91" s="45">
        <f t="shared" si="197"/>
        <v>0</v>
      </c>
      <c r="W91" s="45">
        <f t="shared" si="198"/>
        <v>0</v>
      </c>
      <c r="X91" s="45">
        <f t="shared" si="199"/>
        <v>0</v>
      </c>
      <c r="Y91" s="45">
        <f t="shared" si="200"/>
        <v>0</v>
      </c>
      <c r="Z91" s="45">
        <f t="shared" si="201"/>
        <v>0</v>
      </c>
      <c r="AA91" s="45">
        <f t="shared" si="202"/>
        <v>0</v>
      </c>
      <c r="AB91" s="45">
        <f t="shared" si="203"/>
        <v>0</v>
      </c>
      <c r="AC91" s="45">
        <f t="shared" si="204"/>
        <v>0</v>
      </c>
      <c r="AD91" s="45">
        <f t="shared" si="205"/>
        <v>0</v>
      </c>
      <c r="AE91" s="45">
        <f t="shared" si="206"/>
        <v>0</v>
      </c>
      <c r="AF91" s="45">
        <f t="shared" si="207"/>
        <v>0</v>
      </c>
      <c r="AG91" s="45">
        <f t="shared" si="208"/>
        <v>0</v>
      </c>
      <c r="AH91" s="45">
        <f t="shared" si="209"/>
        <v>0</v>
      </c>
      <c r="AI91" s="45">
        <f t="shared" si="210"/>
        <v>0</v>
      </c>
      <c r="AJ91" s="45">
        <f t="shared" si="211"/>
        <v>0</v>
      </c>
      <c r="AK91" s="45">
        <f t="shared" si="212"/>
        <v>0</v>
      </c>
      <c r="AL91" s="45">
        <f t="shared" si="213"/>
        <v>0</v>
      </c>
      <c r="AM91" s="45">
        <f t="shared" si="214"/>
        <v>0</v>
      </c>
      <c r="AN91" s="45">
        <f t="shared" si="215"/>
        <v>0</v>
      </c>
      <c r="AO91" s="45">
        <f t="shared" si="216"/>
        <v>0</v>
      </c>
      <c r="AP91" s="45">
        <f t="shared" si="217"/>
        <v>0</v>
      </c>
      <c r="AQ91" s="45">
        <f t="shared" si="218"/>
        <v>0</v>
      </c>
      <c r="AR91" s="45">
        <f t="shared" si="219"/>
        <v>0</v>
      </c>
      <c r="AS91" s="45">
        <f t="shared" si="220"/>
        <v>0</v>
      </c>
      <c r="AT91" s="45">
        <f t="shared" si="221"/>
        <v>0</v>
      </c>
      <c r="AU91" s="45">
        <f t="shared" si="222"/>
        <v>0</v>
      </c>
      <c r="AV91" s="45">
        <f t="shared" si="223"/>
        <v>0</v>
      </c>
      <c r="AW91" s="45">
        <f t="shared" si="224"/>
        <v>0</v>
      </c>
      <c r="AX91" s="45">
        <f t="shared" si="225"/>
        <v>0</v>
      </c>
      <c r="AY91" s="45">
        <f t="shared" si="226"/>
        <v>0</v>
      </c>
      <c r="AZ91" s="47">
        <f t="shared" si="227"/>
        <v>0</v>
      </c>
      <c r="BA91" s="4"/>
    </row>
    <row r="92" spans="1:53" x14ac:dyDescent="0.25">
      <c r="A92" s="61"/>
      <c r="B92" s="9">
        <f t="shared" si="228"/>
        <v>28</v>
      </c>
      <c r="C92" s="45">
        <f t="shared" si="178"/>
        <v>0</v>
      </c>
      <c r="D92" s="45">
        <f t="shared" si="179"/>
        <v>0</v>
      </c>
      <c r="E92" s="45">
        <f t="shared" si="180"/>
        <v>0</v>
      </c>
      <c r="F92" s="45">
        <f t="shared" si="181"/>
        <v>0</v>
      </c>
      <c r="G92" s="45">
        <f t="shared" si="182"/>
        <v>0</v>
      </c>
      <c r="H92" s="45">
        <f t="shared" si="183"/>
        <v>0</v>
      </c>
      <c r="I92" s="45">
        <f t="shared" si="184"/>
        <v>0</v>
      </c>
      <c r="J92" s="45">
        <f t="shared" si="185"/>
        <v>0</v>
      </c>
      <c r="K92" s="45">
        <f t="shared" si="186"/>
        <v>0</v>
      </c>
      <c r="L92" s="45">
        <f t="shared" si="187"/>
        <v>0</v>
      </c>
      <c r="M92" s="45">
        <f t="shared" si="188"/>
        <v>0</v>
      </c>
      <c r="N92" s="45">
        <f t="shared" si="189"/>
        <v>0</v>
      </c>
      <c r="O92" s="45">
        <f t="shared" si="190"/>
        <v>0</v>
      </c>
      <c r="P92" s="45">
        <f t="shared" si="191"/>
        <v>0</v>
      </c>
      <c r="Q92" s="45">
        <f t="shared" si="192"/>
        <v>0</v>
      </c>
      <c r="R92" s="45">
        <f t="shared" si="193"/>
        <v>0</v>
      </c>
      <c r="S92" s="45">
        <f t="shared" si="194"/>
        <v>0</v>
      </c>
      <c r="T92" s="45">
        <f t="shared" si="195"/>
        <v>0</v>
      </c>
      <c r="U92" s="45">
        <f t="shared" si="196"/>
        <v>0</v>
      </c>
      <c r="V92" s="45">
        <f t="shared" si="197"/>
        <v>0</v>
      </c>
      <c r="W92" s="45">
        <f t="shared" si="198"/>
        <v>0</v>
      </c>
      <c r="X92" s="45">
        <f t="shared" si="199"/>
        <v>0</v>
      </c>
      <c r="Y92" s="45">
        <f t="shared" si="200"/>
        <v>0</v>
      </c>
      <c r="Z92" s="45">
        <f t="shared" si="201"/>
        <v>0</v>
      </c>
      <c r="AA92" s="45">
        <f t="shared" si="202"/>
        <v>0</v>
      </c>
      <c r="AB92" s="45">
        <f t="shared" si="203"/>
        <v>0</v>
      </c>
      <c r="AC92" s="45">
        <f t="shared" si="204"/>
        <v>0</v>
      </c>
      <c r="AD92" s="45">
        <f t="shared" si="205"/>
        <v>0</v>
      </c>
      <c r="AE92" s="45">
        <f t="shared" si="206"/>
        <v>0</v>
      </c>
      <c r="AF92" s="45">
        <f t="shared" si="207"/>
        <v>0</v>
      </c>
      <c r="AG92" s="45">
        <f t="shared" si="208"/>
        <v>0</v>
      </c>
      <c r="AH92" s="45">
        <f t="shared" si="209"/>
        <v>0</v>
      </c>
      <c r="AI92" s="45">
        <f t="shared" si="210"/>
        <v>0</v>
      </c>
      <c r="AJ92" s="45">
        <f t="shared" si="211"/>
        <v>0</v>
      </c>
      <c r="AK92" s="45">
        <f t="shared" si="212"/>
        <v>0</v>
      </c>
      <c r="AL92" s="45">
        <f t="shared" si="213"/>
        <v>0</v>
      </c>
      <c r="AM92" s="45">
        <f t="shared" si="214"/>
        <v>0</v>
      </c>
      <c r="AN92" s="45">
        <f t="shared" si="215"/>
        <v>0</v>
      </c>
      <c r="AO92" s="45">
        <f t="shared" si="216"/>
        <v>0</v>
      </c>
      <c r="AP92" s="45">
        <f t="shared" si="217"/>
        <v>0</v>
      </c>
      <c r="AQ92" s="45">
        <f t="shared" si="218"/>
        <v>0</v>
      </c>
      <c r="AR92" s="45">
        <f t="shared" si="219"/>
        <v>0</v>
      </c>
      <c r="AS92" s="45">
        <f t="shared" si="220"/>
        <v>0</v>
      </c>
      <c r="AT92" s="45">
        <f t="shared" si="221"/>
        <v>0</v>
      </c>
      <c r="AU92" s="45">
        <f t="shared" si="222"/>
        <v>0</v>
      </c>
      <c r="AV92" s="45">
        <f t="shared" si="223"/>
        <v>0</v>
      </c>
      <c r="AW92" s="45">
        <f t="shared" si="224"/>
        <v>0</v>
      </c>
      <c r="AX92" s="45">
        <f t="shared" si="225"/>
        <v>0</v>
      </c>
      <c r="AY92" s="45">
        <f t="shared" si="226"/>
        <v>0</v>
      </c>
      <c r="AZ92" s="47">
        <f t="shared" si="227"/>
        <v>0</v>
      </c>
      <c r="BA92" s="4"/>
    </row>
    <row r="93" spans="1:53" x14ac:dyDescent="0.25">
      <c r="A93" s="61"/>
      <c r="B93" s="9">
        <f t="shared" si="228"/>
        <v>29</v>
      </c>
      <c r="C93" s="45">
        <f t="shared" si="178"/>
        <v>0</v>
      </c>
      <c r="D93" s="45">
        <f t="shared" si="179"/>
        <v>0</v>
      </c>
      <c r="E93" s="45">
        <f t="shared" si="180"/>
        <v>0</v>
      </c>
      <c r="F93" s="45">
        <f t="shared" si="181"/>
        <v>0</v>
      </c>
      <c r="G93" s="45">
        <f t="shared" si="182"/>
        <v>0</v>
      </c>
      <c r="H93" s="45">
        <f t="shared" si="183"/>
        <v>0</v>
      </c>
      <c r="I93" s="45">
        <f t="shared" si="184"/>
        <v>0</v>
      </c>
      <c r="J93" s="45">
        <f t="shared" si="185"/>
        <v>0</v>
      </c>
      <c r="K93" s="45">
        <f t="shared" si="186"/>
        <v>0</v>
      </c>
      <c r="L93" s="45">
        <f t="shared" si="187"/>
        <v>0</v>
      </c>
      <c r="M93" s="45">
        <f t="shared" si="188"/>
        <v>0</v>
      </c>
      <c r="N93" s="45">
        <f t="shared" si="189"/>
        <v>0</v>
      </c>
      <c r="O93" s="45">
        <f t="shared" si="190"/>
        <v>0</v>
      </c>
      <c r="P93" s="45">
        <f t="shared" si="191"/>
        <v>0</v>
      </c>
      <c r="Q93" s="45">
        <f t="shared" si="192"/>
        <v>0</v>
      </c>
      <c r="R93" s="45">
        <f t="shared" si="193"/>
        <v>0</v>
      </c>
      <c r="S93" s="45">
        <f t="shared" si="194"/>
        <v>0</v>
      </c>
      <c r="T93" s="45">
        <f t="shared" si="195"/>
        <v>0</v>
      </c>
      <c r="U93" s="45">
        <f t="shared" si="196"/>
        <v>0</v>
      </c>
      <c r="V93" s="45">
        <f t="shared" si="197"/>
        <v>0</v>
      </c>
      <c r="W93" s="45">
        <f t="shared" si="198"/>
        <v>0</v>
      </c>
      <c r="X93" s="45">
        <f t="shared" si="199"/>
        <v>0</v>
      </c>
      <c r="Y93" s="45">
        <f t="shared" si="200"/>
        <v>0</v>
      </c>
      <c r="Z93" s="45">
        <f t="shared" si="201"/>
        <v>0</v>
      </c>
      <c r="AA93" s="45">
        <f t="shared" si="202"/>
        <v>0</v>
      </c>
      <c r="AB93" s="45">
        <f t="shared" si="203"/>
        <v>0</v>
      </c>
      <c r="AC93" s="45">
        <f t="shared" si="204"/>
        <v>0</v>
      </c>
      <c r="AD93" s="45">
        <f t="shared" si="205"/>
        <v>0</v>
      </c>
      <c r="AE93" s="45">
        <f t="shared" si="206"/>
        <v>0</v>
      </c>
      <c r="AF93" s="45">
        <f t="shared" si="207"/>
        <v>0</v>
      </c>
      <c r="AG93" s="45">
        <f t="shared" si="208"/>
        <v>0</v>
      </c>
      <c r="AH93" s="45">
        <f t="shared" si="209"/>
        <v>0</v>
      </c>
      <c r="AI93" s="45">
        <f t="shared" si="210"/>
        <v>0</v>
      </c>
      <c r="AJ93" s="45">
        <f t="shared" si="211"/>
        <v>0</v>
      </c>
      <c r="AK93" s="45">
        <f t="shared" si="212"/>
        <v>0</v>
      </c>
      <c r="AL93" s="45">
        <f t="shared" si="213"/>
        <v>0</v>
      </c>
      <c r="AM93" s="45">
        <f t="shared" si="214"/>
        <v>0</v>
      </c>
      <c r="AN93" s="45">
        <f t="shared" si="215"/>
        <v>0</v>
      </c>
      <c r="AO93" s="45">
        <f t="shared" si="216"/>
        <v>0</v>
      </c>
      <c r="AP93" s="45">
        <f t="shared" si="217"/>
        <v>0</v>
      </c>
      <c r="AQ93" s="45">
        <f t="shared" si="218"/>
        <v>0</v>
      </c>
      <c r="AR93" s="45">
        <f t="shared" si="219"/>
        <v>0</v>
      </c>
      <c r="AS93" s="45">
        <f t="shared" si="220"/>
        <v>0</v>
      </c>
      <c r="AT93" s="45">
        <f t="shared" si="221"/>
        <v>0</v>
      </c>
      <c r="AU93" s="45">
        <f t="shared" si="222"/>
        <v>0</v>
      </c>
      <c r="AV93" s="45">
        <f t="shared" si="223"/>
        <v>0</v>
      </c>
      <c r="AW93" s="45">
        <f t="shared" si="224"/>
        <v>0</v>
      </c>
      <c r="AX93" s="45">
        <f t="shared" si="225"/>
        <v>0</v>
      </c>
      <c r="AY93" s="45">
        <f t="shared" si="226"/>
        <v>0</v>
      </c>
      <c r="AZ93" s="47">
        <f t="shared" si="227"/>
        <v>0</v>
      </c>
      <c r="BA93" s="4"/>
    </row>
    <row r="94" spans="1:53" x14ac:dyDescent="0.25">
      <c r="A94" s="61"/>
      <c r="B94" s="9">
        <f t="shared" si="228"/>
        <v>30</v>
      </c>
      <c r="C94" s="45">
        <f t="shared" si="178"/>
        <v>0</v>
      </c>
      <c r="D94" s="45">
        <f t="shared" si="179"/>
        <v>0</v>
      </c>
      <c r="E94" s="45">
        <f t="shared" si="180"/>
        <v>0</v>
      </c>
      <c r="F94" s="45">
        <f t="shared" si="181"/>
        <v>0</v>
      </c>
      <c r="G94" s="45">
        <f t="shared" si="182"/>
        <v>0</v>
      </c>
      <c r="H94" s="45">
        <f t="shared" si="183"/>
        <v>0</v>
      </c>
      <c r="I94" s="45">
        <f t="shared" si="184"/>
        <v>0</v>
      </c>
      <c r="J94" s="45">
        <f t="shared" si="185"/>
        <v>0</v>
      </c>
      <c r="K94" s="45">
        <f t="shared" si="186"/>
        <v>0</v>
      </c>
      <c r="L94" s="45">
        <f t="shared" si="187"/>
        <v>0</v>
      </c>
      <c r="M94" s="45">
        <f t="shared" si="188"/>
        <v>0</v>
      </c>
      <c r="N94" s="45">
        <f t="shared" si="189"/>
        <v>0</v>
      </c>
      <c r="O94" s="45">
        <f t="shared" si="190"/>
        <v>0</v>
      </c>
      <c r="P94" s="45">
        <f t="shared" si="191"/>
        <v>0</v>
      </c>
      <c r="Q94" s="45">
        <f t="shared" si="192"/>
        <v>0</v>
      </c>
      <c r="R94" s="45">
        <f t="shared" si="193"/>
        <v>0</v>
      </c>
      <c r="S94" s="45">
        <f t="shared" si="194"/>
        <v>0</v>
      </c>
      <c r="T94" s="45">
        <f t="shared" si="195"/>
        <v>0</v>
      </c>
      <c r="U94" s="45">
        <f t="shared" si="196"/>
        <v>0</v>
      </c>
      <c r="V94" s="45">
        <f t="shared" si="197"/>
        <v>0</v>
      </c>
      <c r="W94" s="45">
        <f t="shared" si="198"/>
        <v>0</v>
      </c>
      <c r="X94" s="45">
        <f t="shared" si="199"/>
        <v>0</v>
      </c>
      <c r="Y94" s="45">
        <f t="shared" si="200"/>
        <v>0</v>
      </c>
      <c r="Z94" s="45">
        <f t="shared" si="201"/>
        <v>0</v>
      </c>
      <c r="AA94" s="45">
        <f t="shared" si="202"/>
        <v>0</v>
      </c>
      <c r="AB94" s="45">
        <f t="shared" si="203"/>
        <v>0</v>
      </c>
      <c r="AC94" s="45">
        <f t="shared" si="204"/>
        <v>0</v>
      </c>
      <c r="AD94" s="45">
        <f t="shared" si="205"/>
        <v>0</v>
      </c>
      <c r="AE94" s="45">
        <f t="shared" si="206"/>
        <v>0</v>
      </c>
      <c r="AF94" s="45">
        <f t="shared" si="207"/>
        <v>0</v>
      </c>
      <c r="AG94" s="45">
        <f t="shared" si="208"/>
        <v>0</v>
      </c>
      <c r="AH94" s="45">
        <f t="shared" si="209"/>
        <v>0</v>
      </c>
      <c r="AI94" s="45">
        <f t="shared" si="210"/>
        <v>0</v>
      </c>
      <c r="AJ94" s="45">
        <f t="shared" si="211"/>
        <v>0</v>
      </c>
      <c r="AK94" s="45">
        <f t="shared" si="212"/>
        <v>0</v>
      </c>
      <c r="AL94" s="45">
        <f t="shared" si="213"/>
        <v>0</v>
      </c>
      <c r="AM94" s="45">
        <f t="shared" si="214"/>
        <v>0</v>
      </c>
      <c r="AN94" s="45">
        <f t="shared" si="215"/>
        <v>0</v>
      </c>
      <c r="AO94" s="45">
        <f t="shared" si="216"/>
        <v>0</v>
      </c>
      <c r="AP94" s="45">
        <f t="shared" si="217"/>
        <v>0</v>
      </c>
      <c r="AQ94" s="45">
        <f t="shared" si="218"/>
        <v>0</v>
      </c>
      <c r="AR94" s="45">
        <f t="shared" si="219"/>
        <v>0</v>
      </c>
      <c r="AS94" s="45">
        <f t="shared" si="220"/>
        <v>0</v>
      </c>
      <c r="AT94" s="45">
        <f t="shared" si="221"/>
        <v>0</v>
      </c>
      <c r="AU94" s="45">
        <f t="shared" si="222"/>
        <v>0</v>
      </c>
      <c r="AV94" s="45">
        <f t="shared" si="223"/>
        <v>0</v>
      </c>
      <c r="AW94" s="45">
        <f t="shared" si="224"/>
        <v>0</v>
      </c>
      <c r="AX94" s="45">
        <f t="shared" si="225"/>
        <v>0</v>
      </c>
      <c r="AY94" s="45">
        <f t="shared" si="226"/>
        <v>0</v>
      </c>
      <c r="AZ94" s="47">
        <f t="shared" si="227"/>
        <v>0</v>
      </c>
      <c r="BA94" s="4"/>
    </row>
    <row r="95" spans="1:53" x14ac:dyDescent="0.25">
      <c r="A95" s="61"/>
      <c r="B95" s="9">
        <f>B94+1</f>
        <v>31</v>
      </c>
      <c r="C95" s="45">
        <f t="shared" si="178"/>
        <v>0</v>
      </c>
      <c r="D95" s="45">
        <f t="shared" si="179"/>
        <v>0</v>
      </c>
      <c r="E95" s="45">
        <f t="shared" si="180"/>
        <v>0</v>
      </c>
      <c r="F95" s="45">
        <f t="shared" si="181"/>
        <v>0</v>
      </c>
      <c r="G95" s="45">
        <f t="shared" si="182"/>
        <v>0</v>
      </c>
      <c r="H95" s="45">
        <f t="shared" si="183"/>
        <v>0</v>
      </c>
      <c r="I95" s="45">
        <f t="shared" si="184"/>
        <v>0</v>
      </c>
      <c r="J95" s="45">
        <f t="shared" si="185"/>
        <v>0</v>
      </c>
      <c r="K95" s="45">
        <f t="shared" si="186"/>
        <v>0</v>
      </c>
      <c r="L95" s="45">
        <f t="shared" si="187"/>
        <v>0</v>
      </c>
      <c r="M95" s="45">
        <f t="shared" si="188"/>
        <v>0</v>
      </c>
      <c r="N95" s="45">
        <f t="shared" si="189"/>
        <v>0</v>
      </c>
      <c r="O95" s="45">
        <f t="shared" si="190"/>
        <v>0</v>
      </c>
      <c r="P95" s="45">
        <f t="shared" si="191"/>
        <v>0</v>
      </c>
      <c r="Q95" s="45">
        <f t="shared" si="192"/>
        <v>0</v>
      </c>
      <c r="R95" s="45">
        <f t="shared" si="193"/>
        <v>0</v>
      </c>
      <c r="S95" s="45">
        <f t="shared" si="194"/>
        <v>0</v>
      </c>
      <c r="T95" s="45">
        <f t="shared" si="195"/>
        <v>0</v>
      </c>
      <c r="U95" s="45">
        <f t="shared" si="196"/>
        <v>0</v>
      </c>
      <c r="V95" s="45">
        <f t="shared" si="197"/>
        <v>0</v>
      </c>
      <c r="W95" s="45">
        <f t="shared" si="198"/>
        <v>0</v>
      </c>
      <c r="X95" s="45">
        <f t="shared" si="199"/>
        <v>0</v>
      </c>
      <c r="Y95" s="45">
        <f t="shared" si="200"/>
        <v>0</v>
      </c>
      <c r="Z95" s="45">
        <f t="shared" si="201"/>
        <v>0</v>
      </c>
      <c r="AA95" s="45">
        <f t="shared" si="202"/>
        <v>0</v>
      </c>
      <c r="AB95" s="45">
        <f t="shared" si="203"/>
        <v>0</v>
      </c>
      <c r="AC95" s="45">
        <f t="shared" si="204"/>
        <v>0</v>
      </c>
      <c r="AD95" s="45">
        <f t="shared" si="205"/>
        <v>0</v>
      </c>
      <c r="AE95" s="45">
        <f t="shared" si="206"/>
        <v>0</v>
      </c>
      <c r="AF95" s="45">
        <f t="shared" si="207"/>
        <v>0</v>
      </c>
      <c r="AG95" s="45">
        <f t="shared" si="208"/>
        <v>0</v>
      </c>
      <c r="AH95" s="45">
        <f t="shared" si="209"/>
        <v>0</v>
      </c>
      <c r="AI95" s="45">
        <f t="shared" si="210"/>
        <v>0</v>
      </c>
      <c r="AJ95" s="45">
        <f t="shared" si="211"/>
        <v>0</v>
      </c>
      <c r="AK95" s="45">
        <f t="shared" si="212"/>
        <v>0</v>
      </c>
      <c r="AL95" s="45">
        <f t="shared" si="213"/>
        <v>0</v>
      </c>
      <c r="AM95" s="45">
        <f t="shared" si="214"/>
        <v>0</v>
      </c>
      <c r="AN95" s="45">
        <f t="shared" si="215"/>
        <v>0</v>
      </c>
      <c r="AO95" s="45">
        <f t="shared" si="216"/>
        <v>0</v>
      </c>
      <c r="AP95" s="45">
        <f t="shared" si="217"/>
        <v>0</v>
      </c>
      <c r="AQ95" s="45">
        <f t="shared" si="218"/>
        <v>0</v>
      </c>
      <c r="AR95" s="45">
        <f t="shared" si="219"/>
        <v>0</v>
      </c>
      <c r="AS95" s="45">
        <f t="shared" si="220"/>
        <v>0</v>
      </c>
      <c r="AT95" s="45">
        <f t="shared" si="221"/>
        <v>0</v>
      </c>
      <c r="AU95" s="45">
        <f t="shared" si="222"/>
        <v>0</v>
      </c>
      <c r="AV95" s="45">
        <f t="shared" si="223"/>
        <v>0</v>
      </c>
      <c r="AW95" s="45">
        <f t="shared" si="224"/>
        <v>0</v>
      </c>
      <c r="AX95" s="45">
        <f t="shared" si="225"/>
        <v>0</v>
      </c>
      <c r="AY95" s="45">
        <f t="shared" si="226"/>
        <v>0</v>
      </c>
      <c r="AZ95" s="47">
        <f t="shared" si="227"/>
        <v>0</v>
      </c>
      <c r="BA95" s="4"/>
    </row>
    <row r="96" spans="1:53" x14ac:dyDescent="0.25">
      <c r="A96" s="61"/>
      <c r="B96" s="9">
        <f t="shared" si="228"/>
        <v>32</v>
      </c>
      <c r="C96" s="45">
        <f t="shared" si="178"/>
        <v>0</v>
      </c>
      <c r="D96" s="45">
        <f t="shared" si="179"/>
        <v>0</v>
      </c>
      <c r="E96" s="45">
        <f t="shared" si="180"/>
        <v>0</v>
      </c>
      <c r="F96" s="45">
        <f t="shared" si="181"/>
        <v>0</v>
      </c>
      <c r="G96" s="45">
        <f t="shared" si="182"/>
        <v>0</v>
      </c>
      <c r="H96" s="45">
        <f t="shared" si="183"/>
        <v>0</v>
      </c>
      <c r="I96" s="45">
        <f t="shared" si="184"/>
        <v>0</v>
      </c>
      <c r="J96" s="45">
        <f t="shared" si="185"/>
        <v>0</v>
      </c>
      <c r="K96" s="45">
        <f t="shared" si="186"/>
        <v>0</v>
      </c>
      <c r="L96" s="45">
        <f t="shared" si="187"/>
        <v>0</v>
      </c>
      <c r="M96" s="45">
        <f t="shared" si="188"/>
        <v>0</v>
      </c>
      <c r="N96" s="45">
        <f t="shared" si="189"/>
        <v>0</v>
      </c>
      <c r="O96" s="45">
        <f t="shared" si="190"/>
        <v>0</v>
      </c>
      <c r="P96" s="45">
        <f t="shared" si="191"/>
        <v>0</v>
      </c>
      <c r="Q96" s="45">
        <f t="shared" si="192"/>
        <v>0</v>
      </c>
      <c r="R96" s="45">
        <f t="shared" si="193"/>
        <v>0</v>
      </c>
      <c r="S96" s="45">
        <f t="shared" si="194"/>
        <v>0</v>
      </c>
      <c r="T96" s="45">
        <f t="shared" si="195"/>
        <v>0</v>
      </c>
      <c r="U96" s="45">
        <f t="shared" si="196"/>
        <v>0</v>
      </c>
      <c r="V96" s="45">
        <f t="shared" si="197"/>
        <v>0</v>
      </c>
      <c r="W96" s="45">
        <f t="shared" si="198"/>
        <v>0</v>
      </c>
      <c r="X96" s="45">
        <f t="shared" si="199"/>
        <v>0</v>
      </c>
      <c r="Y96" s="45">
        <f t="shared" si="200"/>
        <v>0</v>
      </c>
      <c r="Z96" s="45">
        <f t="shared" si="201"/>
        <v>0</v>
      </c>
      <c r="AA96" s="45">
        <f t="shared" si="202"/>
        <v>0</v>
      </c>
      <c r="AB96" s="45">
        <f t="shared" si="203"/>
        <v>0</v>
      </c>
      <c r="AC96" s="45">
        <f t="shared" si="204"/>
        <v>0</v>
      </c>
      <c r="AD96" s="45">
        <f t="shared" si="205"/>
        <v>0</v>
      </c>
      <c r="AE96" s="45">
        <f t="shared" si="206"/>
        <v>0</v>
      </c>
      <c r="AF96" s="45">
        <f t="shared" si="207"/>
        <v>0</v>
      </c>
      <c r="AG96" s="45">
        <f t="shared" si="208"/>
        <v>0</v>
      </c>
      <c r="AH96" s="45">
        <f t="shared" si="209"/>
        <v>0</v>
      </c>
      <c r="AI96" s="45">
        <f t="shared" si="210"/>
        <v>0</v>
      </c>
      <c r="AJ96" s="45">
        <f t="shared" si="211"/>
        <v>0</v>
      </c>
      <c r="AK96" s="45">
        <f t="shared" si="212"/>
        <v>0</v>
      </c>
      <c r="AL96" s="45">
        <f t="shared" si="213"/>
        <v>0</v>
      </c>
      <c r="AM96" s="45">
        <f t="shared" si="214"/>
        <v>0</v>
      </c>
      <c r="AN96" s="45">
        <f t="shared" si="215"/>
        <v>0</v>
      </c>
      <c r="AO96" s="45">
        <f t="shared" si="216"/>
        <v>0</v>
      </c>
      <c r="AP96" s="45">
        <f t="shared" si="217"/>
        <v>0</v>
      </c>
      <c r="AQ96" s="45">
        <f t="shared" si="218"/>
        <v>0</v>
      </c>
      <c r="AR96" s="45">
        <f t="shared" si="219"/>
        <v>0</v>
      </c>
      <c r="AS96" s="45">
        <f t="shared" si="220"/>
        <v>0</v>
      </c>
      <c r="AT96" s="45">
        <f t="shared" si="221"/>
        <v>0</v>
      </c>
      <c r="AU96" s="45">
        <f t="shared" si="222"/>
        <v>0</v>
      </c>
      <c r="AV96" s="45">
        <f t="shared" si="223"/>
        <v>0</v>
      </c>
      <c r="AW96" s="45">
        <f t="shared" si="224"/>
        <v>0</v>
      </c>
      <c r="AX96" s="45">
        <f t="shared" si="225"/>
        <v>0</v>
      </c>
      <c r="AY96" s="45">
        <f t="shared" si="226"/>
        <v>0</v>
      </c>
      <c r="AZ96" s="47">
        <f t="shared" si="227"/>
        <v>0</v>
      </c>
      <c r="BA96" s="4"/>
    </row>
    <row r="97" spans="1:53" x14ac:dyDescent="0.25">
      <c r="A97" s="61"/>
      <c r="B97" s="9">
        <f t="shared" si="228"/>
        <v>33</v>
      </c>
      <c r="C97" s="45">
        <f t="shared" si="178"/>
        <v>0</v>
      </c>
      <c r="D97" s="45">
        <f t="shared" si="179"/>
        <v>0</v>
      </c>
      <c r="E97" s="45">
        <f t="shared" si="180"/>
        <v>0</v>
      </c>
      <c r="F97" s="45">
        <f t="shared" si="181"/>
        <v>0</v>
      </c>
      <c r="G97" s="45">
        <f t="shared" si="182"/>
        <v>0</v>
      </c>
      <c r="H97" s="45">
        <f t="shared" si="183"/>
        <v>0</v>
      </c>
      <c r="I97" s="45">
        <f t="shared" si="184"/>
        <v>0</v>
      </c>
      <c r="J97" s="45">
        <f t="shared" si="185"/>
        <v>0</v>
      </c>
      <c r="K97" s="45">
        <f t="shared" si="186"/>
        <v>0</v>
      </c>
      <c r="L97" s="45">
        <f t="shared" si="187"/>
        <v>0</v>
      </c>
      <c r="M97" s="45">
        <f t="shared" si="188"/>
        <v>0</v>
      </c>
      <c r="N97" s="45">
        <f t="shared" si="189"/>
        <v>0</v>
      </c>
      <c r="O97" s="45">
        <f t="shared" si="190"/>
        <v>0</v>
      </c>
      <c r="P97" s="45">
        <f t="shared" si="191"/>
        <v>0</v>
      </c>
      <c r="Q97" s="45">
        <f t="shared" si="192"/>
        <v>0</v>
      </c>
      <c r="R97" s="45">
        <f t="shared" si="193"/>
        <v>0</v>
      </c>
      <c r="S97" s="45">
        <f t="shared" si="194"/>
        <v>0</v>
      </c>
      <c r="T97" s="45">
        <f t="shared" si="195"/>
        <v>0</v>
      </c>
      <c r="U97" s="45">
        <f t="shared" si="196"/>
        <v>0</v>
      </c>
      <c r="V97" s="45">
        <f t="shared" si="197"/>
        <v>0</v>
      </c>
      <c r="W97" s="45">
        <f t="shared" si="198"/>
        <v>0</v>
      </c>
      <c r="X97" s="45">
        <f t="shared" si="199"/>
        <v>0</v>
      </c>
      <c r="Y97" s="45">
        <f t="shared" si="200"/>
        <v>0</v>
      </c>
      <c r="Z97" s="45">
        <f t="shared" si="201"/>
        <v>0</v>
      </c>
      <c r="AA97" s="45">
        <f t="shared" si="202"/>
        <v>0</v>
      </c>
      <c r="AB97" s="45">
        <f t="shared" si="203"/>
        <v>0</v>
      </c>
      <c r="AC97" s="45">
        <f t="shared" si="204"/>
        <v>0</v>
      </c>
      <c r="AD97" s="45">
        <f t="shared" si="205"/>
        <v>0</v>
      </c>
      <c r="AE97" s="45">
        <f t="shared" si="206"/>
        <v>0</v>
      </c>
      <c r="AF97" s="45">
        <f t="shared" si="207"/>
        <v>0</v>
      </c>
      <c r="AG97" s="45">
        <f t="shared" si="208"/>
        <v>0</v>
      </c>
      <c r="AH97" s="45">
        <f t="shared" si="209"/>
        <v>0</v>
      </c>
      <c r="AI97" s="45">
        <f t="shared" si="210"/>
        <v>0</v>
      </c>
      <c r="AJ97" s="45">
        <f t="shared" si="211"/>
        <v>0</v>
      </c>
      <c r="AK97" s="45">
        <f t="shared" si="212"/>
        <v>0</v>
      </c>
      <c r="AL97" s="45">
        <f t="shared" si="213"/>
        <v>0</v>
      </c>
      <c r="AM97" s="45">
        <f t="shared" si="214"/>
        <v>0</v>
      </c>
      <c r="AN97" s="45">
        <f t="shared" si="215"/>
        <v>0</v>
      </c>
      <c r="AO97" s="45">
        <f t="shared" si="216"/>
        <v>0</v>
      </c>
      <c r="AP97" s="45">
        <f t="shared" si="217"/>
        <v>0</v>
      </c>
      <c r="AQ97" s="45">
        <f t="shared" si="218"/>
        <v>0</v>
      </c>
      <c r="AR97" s="45">
        <f t="shared" si="219"/>
        <v>0</v>
      </c>
      <c r="AS97" s="45">
        <f t="shared" si="220"/>
        <v>0</v>
      </c>
      <c r="AT97" s="45">
        <f t="shared" si="221"/>
        <v>0</v>
      </c>
      <c r="AU97" s="45">
        <f t="shared" si="222"/>
        <v>0</v>
      </c>
      <c r="AV97" s="45">
        <f t="shared" si="223"/>
        <v>0</v>
      </c>
      <c r="AW97" s="45">
        <f t="shared" si="224"/>
        <v>0</v>
      </c>
      <c r="AX97" s="45">
        <f t="shared" si="225"/>
        <v>0</v>
      </c>
      <c r="AY97" s="45">
        <f t="shared" si="226"/>
        <v>0</v>
      </c>
      <c r="AZ97" s="47">
        <f t="shared" si="227"/>
        <v>0</v>
      </c>
      <c r="BA97" s="4"/>
    </row>
    <row r="98" spans="1:53" x14ac:dyDescent="0.25">
      <c r="A98" s="61"/>
      <c r="B98" s="9">
        <f t="shared" si="228"/>
        <v>34</v>
      </c>
      <c r="C98" s="45">
        <f t="shared" ref="C98:C114" si="229">IF(AND(C$64&lt;=$AH$4,$B98&lt;=$AE$4),C97-$T$4,0)</f>
        <v>0</v>
      </c>
      <c r="D98" s="45">
        <f t="shared" ref="D98:D114" si="230">IF(AND(D$64&lt;=$AH$4,$B98&lt;=$AE$4),D97-$T$4,0)</f>
        <v>0</v>
      </c>
      <c r="E98" s="45">
        <f t="shared" ref="E98:E114" si="231">IF(AND(E$64&lt;=$AH$4,$B98&lt;=$AE$4),E97-$T$4,0)</f>
        <v>0</v>
      </c>
      <c r="F98" s="45">
        <f t="shared" ref="F98:F114" si="232">IF(AND(F$64&lt;=$AH$4,$B98&lt;=$AE$4),F97-$T$4,0)</f>
        <v>0</v>
      </c>
      <c r="G98" s="45">
        <f t="shared" ref="G98:G114" si="233">IF(AND(G$64&lt;=$AH$4,$B98&lt;=$AE$4),G97-$T$4,0)</f>
        <v>0</v>
      </c>
      <c r="H98" s="45">
        <f t="shared" ref="H98:H114" si="234">IF(AND(H$64&lt;=$AH$4,$B98&lt;=$AE$4),H97-$T$4,0)</f>
        <v>0</v>
      </c>
      <c r="I98" s="45">
        <f t="shared" ref="I98:I114" si="235">IF(AND(I$64&lt;=$AH$4,$B98&lt;=$AE$4),I97-$T$4,0)</f>
        <v>0</v>
      </c>
      <c r="J98" s="45">
        <f t="shared" ref="J98:J114" si="236">IF(AND(J$64&lt;=$AH$4,$B98&lt;=$AE$4),J97-$T$4,0)</f>
        <v>0</v>
      </c>
      <c r="K98" s="45">
        <f t="shared" ref="K98:K114" si="237">IF(AND(K$64&lt;=$AH$4,$B98&lt;=$AE$4),K97-$T$4,0)</f>
        <v>0</v>
      </c>
      <c r="L98" s="45">
        <f t="shared" ref="L98:L114" si="238">IF(AND(L$64&lt;=$AH$4,$B98&lt;=$AE$4),L97-$T$4,0)</f>
        <v>0</v>
      </c>
      <c r="M98" s="45">
        <f t="shared" ref="M98:M114" si="239">IF(AND(M$64&lt;=$AH$4,$B98&lt;=$AE$4),M97-$T$4,0)</f>
        <v>0</v>
      </c>
      <c r="N98" s="45">
        <f t="shared" ref="N98:N114" si="240">IF(AND(N$64&lt;=$AH$4,$B98&lt;=$AE$4),N97-$T$4,0)</f>
        <v>0</v>
      </c>
      <c r="O98" s="45">
        <f t="shared" ref="O98:O114" si="241">IF(AND(O$64&lt;=$AH$4,$B98&lt;=$AE$4),O97-$T$4,0)</f>
        <v>0</v>
      </c>
      <c r="P98" s="45">
        <f t="shared" ref="P98:P114" si="242">IF(AND(P$64&lt;=$AH$4,$B98&lt;=$AE$4),P97-$T$4,0)</f>
        <v>0</v>
      </c>
      <c r="Q98" s="45">
        <f t="shared" ref="Q98:Q114" si="243">IF(AND(Q$64&lt;=$AH$4,$B98&lt;=$AE$4),Q97-$T$4,0)</f>
        <v>0</v>
      </c>
      <c r="R98" s="45">
        <f t="shared" ref="R98:R114" si="244">IF(AND(R$64&lt;=$AH$4,$B98&lt;=$AE$4),R97-$T$4,0)</f>
        <v>0</v>
      </c>
      <c r="S98" s="45">
        <f t="shared" ref="S98:S114" si="245">IF(AND(S$64&lt;=$AH$4,$B98&lt;=$AE$4),S97-$T$4,0)</f>
        <v>0</v>
      </c>
      <c r="T98" s="45">
        <f t="shared" ref="T98:T114" si="246">IF(AND(T$64&lt;=$AH$4,$B98&lt;=$AE$4),T97-$T$4,0)</f>
        <v>0</v>
      </c>
      <c r="U98" s="45">
        <f t="shared" ref="U98:U114" si="247">IF(AND(U$64&lt;=$AH$4,$B98&lt;=$AE$4),U97-$T$4,0)</f>
        <v>0</v>
      </c>
      <c r="V98" s="45">
        <f t="shared" ref="V98:V114" si="248">IF(AND(V$64&lt;=$AH$4,$B98&lt;=$AE$4),V97-$T$4,0)</f>
        <v>0</v>
      </c>
      <c r="W98" s="45">
        <f t="shared" ref="W98:W114" si="249">IF(AND(W$64&lt;=$AH$4,$B98&lt;=$AE$4),W97-$T$4,0)</f>
        <v>0</v>
      </c>
      <c r="X98" s="45">
        <f t="shared" ref="X98:X114" si="250">IF(AND(X$64&lt;=$AH$4,$B98&lt;=$AE$4),X97-$T$4,0)</f>
        <v>0</v>
      </c>
      <c r="Y98" s="45">
        <f t="shared" ref="Y98:Y114" si="251">IF(AND(Y$64&lt;=$AH$4,$B98&lt;=$AE$4),Y97-$T$4,0)</f>
        <v>0</v>
      </c>
      <c r="Z98" s="45">
        <f t="shared" ref="Z98:Z114" si="252">IF(AND(Z$64&lt;=$AH$4,$B98&lt;=$AE$4),Z97-$T$4,0)</f>
        <v>0</v>
      </c>
      <c r="AA98" s="45">
        <f t="shared" ref="AA98:AA114" si="253">IF(AND(AA$64&lt;=$AH$4,$B98&lt;=$AE$4),AA97-$T$4,0)</f>
        <v>0</v>
      </c>
      <c r="AB98" s="45">
        <f t="shared" ref="AB98:AB114" si="254">IF(AND(AB$64&lt;=$AH$4,$B98&lt;=$AE$4),AB97-$T$4,0)</f>
        <v>0</v>
      </c>
      <c r="AC98" s="45">
        <f t="shared" ref="AC98:AC114" si="255">IF(AND(AC$64&lt;=$AH$4,$B98&lt;=$AE$4),AC97-$T$4,0)</f>
        <v>0</v>
      </c>
      <c r="AD98" s="45">
        <f t="shared" ref="AD98:AD114" si="256">IF(AND(AD$64&lt;=$AH$4,$B98&lt;=$AE$4),AD97-$T$4,0)</f>
        <v>0</v>
      </c>
      <c r="AE98" s="45">
        <f t="shared" ref="AE98:AE114" si="257">IF(AND(AE$64&lt;=$AH$4,$B98&lt;=$AE$4),AE97-$T$4,0)</f>
        <v>0</v>
      </c>
      <c r="AF98" s="45">
        <f t="shared" ref="AF98:AF114" si="258">IF(AND(AF$64&lt;=$AH$4,$B98&lt;=$AE$4),AF97-$T$4,0)</f>
        <v>0</v>
      </c>
      <c r="AG98" s="45">
        <f t="shared" ref="AG98:AG114" si="259">IF(AND(AG$64&lt;=$AH$4,$B98&lt;=$AE$4),AG97-$T$4,0)</f>
        <v>0</v>
      </c>
      <c r="AH98" s="45">
        <f t="shared" ref="AH98:AH114" si="260">IF(AND(AH$64&lt;=$AH$4,$B98&lt;=$AE$4),AH97-$T$4,0)</f>
        <v>0</v>
      </c>
      <c r="AI98" s="45">
        <f t="shared" ref="AI98:AI114" si="261">IF(AND(AI$64&lt;=$AH$4,$B98&lt;=$AE$4),AI97-$T$4,0)</f>
        <v>0</v>
      </c>
      <c r="AJ98" s="45">
        <f t="shared" ref="AJ98:AJ114" si="262">IF(AND(AJ$64&lt;=$AH$4,$B98&lt;=$AE$4),AJ97-$T$4,0)</f>
        <v>0</v>
      </c>
      <c r="AK98" s="45">
        <f t="shared" ref="AK98:AK114" si="263">IF(AND(AK$64&lt;=$AH$4,$B98&lt;=$AE$4),AK97-$T$4,0)</f>
        <v>0</v>
      </c>
      <c r="AL98" s="45">
        <f t="shared" ref="AL98:AL114" si="264">IF(AND(AL$64&lt;=$AH$4,$B98&lt;=$AE$4),AL97-$T$4,0)</f>
        <v>0</v>
      </c>
      <c r="AM98" s="45">
        <f t="shared" ref="AM98:AM114" si="265">IF(AND(AM$64&lt;=$AH$4,$B98&lt;=$AE$4),AM97-$T$4,0)</f>
        <v>0</v>
      </c>
      <c r="AN98" s="45">
        <f t="shared" ref="AN98:AN114" si="266">IF(AND(AN$64&lt;=$AH$4,$B98&lt;=$AE$4),AN97-$T$4,0)</f>
        <v>0</v>
      </c>
      <c r="AO98" s="45">
        <f t="shared" ref="AO98:AO114" si="267">IF(AND(AO$64&lt;=$AH$4,$B98&lt;=$AE$4),AO97-$T$4,0)</f>
        <v>0</v>
      </c>
      <c r="AP98" s="45">
        <f t="shared" ref="AP98:AP114" si="268">IF(AND(AP$64&lt;=$AH$4,$B98&lt;=$AE$4),AP97-$T$4,0)</f>
        <v>0</v>
      </c>
      <c r="AQ98" s="45">
        <f t="shared" ref="AQ98:AQ114" si="269">IF(AND(AQ$64&lt;=$AH$4,$B98&lt;=$AE$4),AQ97-$T$4,0)</f>
        <v>0</v>
      </c>
      <c r="AR98" s="45">
        <f t="shared" ref="AR98:AR114" si="270">IF(AND(AR$64&lt;=$AH$4,$B98&lt;=$AE$4),AR97-$T$4,0)</f>
        <v>0</v>
      </c>
      <c r="AS98" s="45">
        <f t="shared" ref="AS98:AS114" si="271">IF(AND(AS$64&lt;=$AH$4,$B98&lt;=$AE$4),AS97-$T$4,0)</f>
        <v>0</v>
      </c>
      <c r="AT98" s="45">
        <f t="shared" ref="AT98:AT114" si="272">IF(AND(AT$64&lt;=$AH$4,$B98&lt;=$AE$4),AT97-$T$4,0)</f>
        <v>0</v>
      </c>
      <c r="AU98" s="45">
        <f t="shared" ref="AU98:AU114" si="273">IF(AND(AU$64&lt;=$AH$4,$B98&lt;=$AE$4),AU97-$T$4,0)</f>
        <v>0</v>
      </c>
      <c r="AV98" s="45">
        <f t="shared" ref="AV98:AV114" si="274">IF(AND(AV$64&lt;=$AH$4,$B98&lt;=$AE$4),AV97-$T$4,0)</f>
        <v>0</v>
      </c>
      <c r="AW98" s="45">
        <f t="shared" ref="AW98:AW114" si="275">IF(AND(AW$64&lt;=$AH$4,$B98&lt;=$AE$4),AW97-$T$4,0)</f>
        <v>0</v>
      </c>
      <c r="AX98" s="45">
        <f t="shared" ref="AX98:AX114" si="276">IF(AND(AX$64&lt;=$AH$4,$B98&lt;=$AE$4),AX97-$T$4,0)</f>
        <v>0</v>
      </c>
      <c r="AY98" s="45">
        <f t="shared" ref="AY98:AY114" si="277">IF(AND(AY$64&lt;=$AH$4,$B98&lt;=$AE$4),AY97-$T$4,0)</f>
        <v>0</v>
      </c>
      <c r="AZ98" s="47">
        <f t="shared" ref="AZ98:AZ114" si="278">IF(AND(AZ$64&lt;=$AH$4,$B98&lt;=$AE$4),AZ97-$T$4,0)</f>
        <v>0</v>
      </c>
      <c r="BA98" s="4"/>
    </row>
    <row r="99" spans="1:53" x14ac:dyDescent="0.25">
      <c r="A99" s="61"/>
      <c r="B99" s="9">
        <f t="shared" si="228"/>
        <v>35</v>
      </c>
      <c r="C99" s="45">
        <f t="shared" si="229"/>
        <v>0</v>
      </c>
      <c r="D99" s="45">
        <f t="shared" si="230"/>
        <v>0</v>
      </c>
      <c r="E99" s="45">
        <f t="shared" si="231"/>
        <v>0</v>
      </c>
      <c r="F99" s="45">
        <f t="shared" si="232"/>
        <v>0</v>
      </c>
      <c r="G99" s="45">
        <f t="shared" si="233"/>
        <v>0</v>
      </c>
      <c r="H99" s="45">
        <f t="shared" si="234"/>
        <v>0</v>
      </c>
      <c r="I99" s="45">
        <f t="shared" si="235"/>
        <v>0</v>
      </c>
      <c r="J99" s="45">
        <f t="shared" si="236"/>
        <v>0</v>
      </c>
      <c r="K99" s="45">
        <f t="shared" si="237"/>
        <v>0</v>
      </c>
      <c r="L99" s="45">
        <f t="shared" si="238"/>
        <v>0</v>
      </c>
      <c r="M99" s="45">
        <f t="shared" si="239"/>
        <v>0</v>
      </c>
      <c r="N99" s="45">
        <f t="shared" si="240"/>
        <v>0</v>
      </c>
      <c r="O99" s="45">
        <f t="shared" si="241"/>
        <v>0</v>
      </c>
      <c r="P99" s="45">
        <f t="shared" si="242"/>
        <v>0</v>
      </c>
      <c r="Q99" s="45">
        <f t="shared" si="243"/>
        <v>0</v>
      </c>
      <c r="R99" s="45">
        <f t="shared" si="244"/>
        <v>0</v>
      </c>
      <c r="S99" s="45">
        <f t="shared" si="245"/>
        <v>0</v>
      </c>
      <c r="T99" s="45">
        <f t="shared" si="246"/>
        <v>0</v>
      </c>
      <c r="U99" s="45">
        <f t="shared" si="247"/>
        <v>0</v>
      </c>
      <c r="V99" s="45">
        <f t="shared" si="248"/>
        <v>0</v>
      </c>
      <c r="W99" s="45">
        <f t="shared" si="249"/>
        <v>0</v>
      </c>
      <c r="X99" s="45">
        <f t="shared" si="250"/>
        <v>0</v>
      </c>
      <c r="Y99" s="45">
        <f t="shared" si="251"/>
        <v>0</v>
      </c>
      <c r="Z99" s="45">
        <f t="shared" si="252"/>
        <v>0</v>
      </c>
      <c r="AA99" s="45">
        <f t="shared" si="253"/>
        <v>0</v>
      </c>
      <c r="AB99" s="45">
        <f t="shared" si="254"/>
        <v>0</v>
      </c>
      <c r="AC99" s="45">
        <f t="shared" si="255"/>
        <v>0</v>
      </c>
      <c r="AD99" s="45">
        <f t="shared" si="256"/>
        <v>0</v>
      </c>
      <c r="AE99" s="45">
        <f t="shared" si="257"/>
        <v>0</v>
      </c>
      <c r="AF99" s="45">
        <f t="shared" si="258"/>
        <v>0</v>
      </c>
      <c r="AG99" s="45">
        <f t="shared" si="259"/>
        <v>0</v>
      </c>
      <c r="AH99" s="45">
        <f t="shared" si="260"/>
        <v>0</v>
      </c>
      <c r="AI99" s="45">
        <f t="shared" si="261"/>
        <v>0</v>
      </c>
      <c r="AJ99" s="45">
        <f t="shared" si="262"/>
        <v>0</v>
      </c>
      <c r="AK99" s="45">
        <f t="shared" si="263"/>
        <v>0</v>
      </c>
      <c r="AL99" s="45">
        <f t="shared" si="264"/>
        <v>0</v>
      </c>
      <c r="AM99" s="45">
        <f t="shared" si="265"/>
        <v>0</v>
      </c>
      <c r="AN99" s="45">
        <f t="shared" si="266"/>
        <v>0</v>
      </c>
      <c r="AO99" s="45">
        <f t="shared" si="267"/>
        <v>0</v>
      </c>
      <c r="AP99" s="45">
        <f t="shared" si="268"/>
        <v>0</v>
      </c>
      <c r="AQ99" s="45">
        <f t="shared" si="269"/>
        <v>0</v>
      </c>
      <c r="AR99" s="45">
        <f t="shared" si="270"/>
        <v>0</v>
      </c>
      <c r="AS99" s="45">
        <f t="shared" si="271"/>
        <v>0</v>
      </c>
      <c r="AT99" s="45">
        <f t="shared" si="272"/>
        <v>0</v>
      </c>
      <c r="AU99" s="45">
        <f t="shared" si="273"/>
        <v>0</v>
      </c>
      <c r="AV99" s="45">
        <f t="shared" si="274"/>
        <v>0</v>
      </c>
      <c r="AW99" s="45">
        <f t="shared" si="275"/>
        <v>0</v>
      </c>
      <c r="AX99" s="45">
        <f t="shared" si="276"/>
        <v>0</v>
      </c>
      <c r="AY99" s="45">
        <f t="shared" si="277"/>
        <v>0</v>
      </c>
      <c r="AZ99" s="47">
        <f t="shared" si="278"/>
        <v>0</v>
      </c>
      <c r="BA99" s="4"/>
    </row>
    <row r="100" spans="1:53" x14ac:dyDescent="0.25">
      <c r="A100" s="61"/>
      <c r="B100" s="9">
        <f t="shared" si="228"/>
        <v>36</v>
      </c>
      <c r="C100" s="45">
        <f t="shared" si="229"/>
        <v>0</v>
      </c>
      <c r="D100" s="45">
        <f t="shared" si="230"/>
        <v>0</v>
      </c>
      <c r="E100" s="45">
        <f t="shared" si="231"/>
        <v>0</v>
      </c>
      <c r="F100" s="45">
        <f t="shared" si="232"/>
        <v>0</v>
      </c>
      <c r="G100" s="45">
        <f t="shared" si="233"/>
        <v>0</v>
      </c>
      <c r="H100" s="45">
        <f t="shared" si="234"/>
        <v>0</v>
      </c>
      <c r="I100" s="45">
        <f t="shared" si="235"/>
        <v>0</v>
      </c>
      <c r="J100" s="45">
        <f t="shared" si="236"/>
        <v>0</v>
      </c>
      <c r="K100" s="45">
        <f t="shared" si="237"/>
        <v>0</v>
      </c>
      <c r="L100" s="45">
        <f t="shared" si="238"/>
        <v>0</v>
      </c>
      <c r="M100" s="45">
        <f t="shared" si="239"/>
        <v>0</v>
      </c>
      <c r="N100" s="45">
        <f t="shared" si="240"/>
        <v>0</v>
      </c>
      <c r="O100" s="45">
        <f t="shared" si="241"/>
        <v>0</v>
      </c>
      <c r="P100" s="45">
        <f t="shared" si="242"/>
        <v>0</v>
      </c>
      <c r="Q100" s="45">
        <f t="shared" si="243"/>
        <v>0</v>
      </c>
      <c r="R100" s="45">
        <f t="shared" si="244"/>
        <v>0</v>
      </c>
      <c r="S100" s="45">
        <f t="shared" si="245"/>
        <v>0</v>
      </c>
      <c r="T100" s="45">
        <f t="shared" si="246"/>
        <v>0</v>
      </c>
      <c r="U100" s="45">
        <f t="shared" si="247"/>
        <v>0</v>
      </c>
      <c r="V100" s="45">
        <f t="shared" si="248"/>
        <v>0</v>
      </c>
      <c r="W100" s="45">
        <f t="shared" si="249"/>
        <v>0</v>
      </c>
      <c r="X100" s="45">
        <f t="shared" si="250"/>
        <v>0</v>
      </c>
      <c r="Y100" s="45">
        <f t="shared" si="251"/>
        <v>0</v>
      </c>
      <c r="Z100" s="45">
        <f t="shared" si="252"/>
        <v>0</v>
      </c>
      <c r="AA100" s="45">
        <f t="shared" si="253"/>
        <v>0</v>
      </c>
      <c r="AB100" s="45">
        <f t="shared" si="254"/>
        <v>0</v>
      </c>
      <c r="AC100" s="45">
        <f t="shared" si="255"/>
        <v>0</v>
      </c>
      <c r="AD100" s="45">
        <f t="shared" si="256"/>
        <v>0</v>
      </c>
      <c r="AE100" s="45">
        <f t="shared" si="257"/>
        <v>0</v>
      </c>
      <c r="AF100" s="45">
        <f t="shared" si="258"/>
        <v>0</v>
      </c>
      <c r="AG100" s="45">
        <f t="shared" si="259"/>
        <v>0</v>
      </c>
      <c r="AH100" s="45">
        <f t="shared" si="260"/>
        <v>0</v>
      </c>
      <c r="AI100" s="45">
        <f t="shared" si="261"/>
        <v>0</v>
      </c>
      <c r="AJ100" s="45">
        <f t="shared" si="262"/>
        <v>0</v>
      </c>
      <c r="AK100" s="45">
        <f t="shared" si="263"/>
        <v>0</v>
      </c>
      <c r="AL100" s="45">
        <f t="shared" si="264"/>
        <v>0</v>
      </c>
      <c r="AM100" s="45">
        <f t="shared" si="265"/>
        <v>0</v>
      </c>
      <c r="AN100" s="45">
        <f t="shared" si="266"/>
        <v>0</v>
      </c>
      <c r="AO100" s="45">
        <f t="shared" si="267"/>
        <v>0</v>
      </c>
      <c r="AP100" s="45">
        <f t="shared" si="268"/>
        <v>0</v>
      </c>
      <c r="AQ100" s="45">
        <f t="shared" si="269"/>
        <v>0</v>
      </c>
      <c r="AR100" s="45">
        <f t="shared" si="270"/>
        <v>0</v>
      </c>
      <c r="AS100" s="45">
        <f t="shared" si="271"/>
        <v>0</v>
      </c>
      <c r="AT100" s="45">
        <f t="shared" si="272"/>
        <v>0</v>
      </c>
      <c r="AU100" s="45">
        <f t="shared" si="273"/>
        <v>0</v>
      </c>
      <c r="AV100" s="45">
        <f t="shared" si="274"/>
        <v>0</v>
      </c>
      <c r="AW100" s="45">
        <f t="shared" si="275"/>
        <v>0</v>
      </c>
      <c r="AX100" s="45">
        <f t="shared" si="276"/>
        <v>0</v>
      </c>
      <c r="AY100" s="45">
        <f t="shared" si="277"/>
        <v>0</v>
      </c>
      <c r="AZ100" s="47">
        <f t="shared" si="278"/>
        <v>0</v>
      </c>
      <c r="BA100" s="4"/>
    </row>
    <row r="101" spans="1:53" x14ac:dyDescent="0.25">
      <c r="A101" s="61"/>
      <c r="B101" s="9">
        <f t="shared" si="228"/>
        <v>37</v>
      </c>
      <c r="C101" s="45">
        <f t="shared" si="229"/>
        <v>0</v>
      </c>
      <c r="D101" s="45">
        <f t="shared" si="230"/>
        <v>0</v>
      </c>
      <c r="E101" s="45">
        <f t="shared" si="231"/>
        <v>0</v>
      </c>
      <c r="F101" s="45">
        <f t="shared" si="232"/>
        <v>0</v>
      </c>
      <c r="G101" s="45">
        <f t="shared" si="233"/>
        <v>0</v>
      </c>
      <c r="H101" s="45">
        <f t="shared" si="234"/>
        <v>0</v>
      </c>
      <c r="I101" s="45">
        <f t="shared" si="235"/>
        <v>0</v>
      </c>
      <c r="J101" s="45">
        <f t="shared" si="236"/>
        <v>0</v>
      </c>
      <c r="K101" s="45">
        <f t="shared" si="237"/>
        <v>0</v>
      </c>
      <c r="L101" s="45">
        <f t="shared" si="238"/>
        <v>0</v>
      </c>
      <c r="M101" s="45">
        <f t="shared" si="239"/>
        <v>0</v>
      </c>
      <c r="N101" s="45">
        <f t="shared" si="240"/>
        <v>0</v>
      </c>
      <c r="O101" s="45">
        <f t="shared" si="241"/>
        <v>0</v>
      </c>
      <c r="P101" s="45">
        <f t="shared" si="242"/>
        <v>0</v>
      </c>
      <c r="Q101" s="45">
        <f t="shared" si="243"/>
        <v>0</v>
      </c>
      <c r="R101" s="45">
        <f t="shared" si="244"/>
        <v>0</v>
      </c>
      <c r="S101" s="45">
        <f t="shared" si="245"/>
        <v>0</v>
      </c>
      <c r="T101" s="45">
        <f t="shared" si="246"/>
        <v>0</v>
      </c>
      <c r="U101" s="45">
        <f t="shared" si="247"/>
        <v>0</v>
      </c>
      <c r="V101" s="45">
        <f t="shared" si="248"/>
        <v>0</v>
      </c>
      <c r="W101" s="45">
        <f t="shared" si="249"/>
        <v>0</v>
      </c>
      <c r="X101" s="45">
        <f t="shared" si="250"/>
        <v>0</v>
      </c>
      <c r="Y101" s="45">
        <f t="shared" si="251"/>
        <v>0</v>
      </c>
      <c r="Z101" s="45">
        <f t="shared" si="252"/>
        <v>0</v>
      </c>
      <c r="AA101" s="45">
        <f t="shared" si="253"/>
        <v>0</v>
      </c>
      <c r="AB101" s="45">
        <f t="shared" si="254"/>
        <v>0</v>
      </c>
      <c r="AC101" s="45">
        <f t="shared" si="255"/>
        <v>0</v>
      </c>
      <c r="AD101" s="45">
        <f t="shared" si="256"/>
        <v>0</v>
      </c>
      <c r="AE101" s="45">
        <f t="shared" si="257"/>
        <v>0</v>
      </c>
      <c r="AF101" s="45">
        <f t="shared" si="258"/>
        <v>0</v>
      </c>
      <c r="AG101" s="45">
        <f t="shared" si="259"/>
        <v>0</v>
      </c>
      <c r="AH101" s="45">
        <f t="shared" si="260"/>
        <v>0</v>
      </c>
      <c r="AI101" s="45">
        <f t="shared" si="261"/>
        <v>0</v>
      </c>
      <c r="AJ101" s="45">
        <f t="shared" si="262"/>
        <v>0</v>
      </c>
      <c r="AK101" s="45">
        <f t="shared" si="263"/>
        <v>0</v>
      </c>
      <c r="AL101" s="45">
        <f t="shared" si="264"/>
        <v>0</v>
      </c>
      <c r="AM101" s="45">
        <f t="shared" si="265"/>
        <v>0</v>
      </c>
      <c r="AN101" s="45">
        <f t="shared" si="266"/>
        <v>0</v>
      </c>
      <c r="AO101" s="45">
        <f t="shared" si="267"/>
        <v>0</v>
      </c>
      <c r="AP101" s="45">
        <f t="shared" si="268"/>
        <v>0</v>
      </c>
      <c r="AQ101" s="45">
        <f t="shared" si="269"/>
        <v>0</v>
      </c>
      <c r="AR101" s="45">
        <f t="shared" si="270"/>
        <v>0</v>
      </c>
      <c r="AS101" s="45">
        <f t="shared" si="271"/>
        <v>0</v>
      </c>
      <c r="AT101" s="45">
        <f t="shared" si="272"/>
        <v>0</v>
      </c>
      <c r="AU101" s="45">
        <f t="shared" si="273"/>
        <v>0</v>
      </c>
      <c r="AV101" s="45">
        <f t="shared" si="274"/>
        <v>0</v>
      </c>
      <c r="AW101" s="45">
        <f t="shared" si="275"/>
        <v>0</v>
      </c>
      <c r="AX101" s="45">
        <f t="shared" si="276"/>
        <v>0</v>
      </c>
      <c r="AY101" s="45">
        <f t="shared" si="277"/>
        <v>0</v>
      </c>
      <c r="AZ101" s="47">
        <f t="shared" si="278"/>
        <v>0</v>
      </c>
      <c r="BA101" s="4"/>
    </row>
    <row r="102" spans="1:53" x14ac:dyDescent="0.25">
      <c r="A102" s="61"/>
      <c r="B102" s="9">
        <f t="shared" si="228"/>
        <v>38</v>
      </c>
      <c r="C102" s="45">
        <f t="shared" si="229"/>
        <v>0</v>
      </c>
      <c r="D102" s="45">
        <f t="shared" si="230"/>
        <v>0</v>
      </c>
      <c r="E102" s="45">
        <f t="shared" si="231"/>
        <v>0</v>
      </c>
      <c r="F102" s="45">
        <f t="shared" si="232"/>
        <v>0</v>
      </c>
      <c r="G102" s="45">
        <f t="shared" si="233"/>
        <v>0</v>
      </c>
      <c r="H102" s="45">
        <f t="shared" si="234"/>
        <v>0</v>
      </c>
      <c r="I102" s="45">
        <f t="shared" si="235"/>
        <v>0</v>
      </c>
      <c r="J102" s="45">
        <f t="shared" si="236"/>
        <v>0</v>
      </c>
      <c r="K102" s="45">
        <f t="shared" si="237"/>
        <v>0</v>
      </c>
      <c r="L102" s="45">
        <f t="shared" si="238"/>
        <v>0</v>
      </c>
      <c r="M102" s="45">
        <f t="shared" si="239"/>
        <v>0</v>
      </c>
      <c r="N102" s="45">
        <f t="shared" si="240"/>
        <v>0</v>
      </c>
      <c r="O102" s="45">
        <f t="shared" si="241"/>
        <v>0</v>
      </c>
      <c r="P102" s="45">
        <f t="shared" si="242"/>
        <v>0</v>
      </c>
      <c r="Q102" s="45">
        <f t="shared" si="243"/>
        <v>0</v>
      </c>
      <c r="R102" s="45">
        <f t="shared" si="244"/>
        <v>0</v>
      </c>
      <c r="S102" s="45">
        <f t="shared" si="245"/>
        <v>0</v>
      </c>
      <c r="T102" s="45">
        <f t="shared" si="246"/>
        <v>0</v>
      </c>
      <c r="U102" s="45">
        <f t="shared" si="247"/>
        <v>0</v>
      </c>
      <c r="V102" s="45">
        <f t="shared" si="248"/>
        <v>0</v>
      </c>
      <c r="W102" s="45">
        <f t="shared" si="249"/>
        <v>0</v>
      </c>
      <c r="X102" s="45">
        <f t="shared" si="250"/>
        <v>0</v>
      </c>
      <c r="Y102" s="45">
        <f t="shared" si="251"/>
        <v>0</v>
      </c>
      <c r="Z102" s="45">
        <f t="shared" si="252"/>
        <v>0</v>
      </c>
      <c r="AA102" s="45">
        <f t="shared" si="253"/>
        <v>0</v>
      </c>
      <c r="AB102" s="45">
        <f t="shared" si="254"/>
        <v>0</v>
      </c>
      <c r="AC102" s="45">
        <f t="shared" si="255"/>
        <v>0</v>
      </c>
      <c r="AD102" s="45">
        <f t="shared" si="256"/>
        <v>0</v>
      </c>
      <c r="AE102" s="45">
        <f t="shared" si="257"/>
        <v>0</v>
      </c>
      <c r="AF102" s="45">
        <f t="shared" si="258"/>
        <v>0</v>
      </c>
      <c r="AG102" s="45">
        <f t="shared" si="259"/>
        <v>0</v>
      </c>
      <c r="AH102" s="45">
        <f t="shared" si="260"/>
        <v>0</v>
      </c>
      <c r="AI102" s="45">
        <f t="shared" si="261"/>
        <v>0</v>
      </c>
      <c r="AJ102" s="45">
        <f t="shared" si="262"/>
        <v>0</v>
      </c>
      <c r="AK102" s="45">
        <f t="shared" si="263"/>
        <v>0</v>
      </c>
      <c r="AL102" s="45">
        <f t="shared" si="264"/>
        <v>0</v>
      </c>
      <c r="AM102" s="45">
        <f t="shared" si="265"/>
        <v>0</v>
      </c>
      <c r="AN102" s="45">
        <f t="shared" si="266"/>
        <v>0</v>
      </c>
      <c r="AO102" s="45">
        <f t="shared" si="267"/>
        <v>0</v>
      </c>
      <c r="AP102" s="45">
        <f t="shared" si="268"/>
        <v>0</v>
      </c>
      <c r="AQ102" s="45">
        <f t="shared" si="269"/>
        <v>0</v>
      </c>
      <c r="AR102" s="45">
        <f t="shared" si="270"/>
        <v>0</v>
      </c>
      <c r="AS102" s="45">
        <f t="shared" si="271"/>
        <v>0</v>
      </c>
      <c r="AT102" s="45">
        <f t="shared" si="272"/>
        <v>0</v>
      </c>
      <c r="AU102" s="45">
        <f t="shared" si="273"/>
        <v>0</v>
      </c>
      <c r="AV102" s="45">
        <f t="shared" si="274"/>
        <v>0</v>
      </c>
      <c r="AW102" s="45">
        <f t="shared" si="275"/>
        <v>0</v>
      </c>
      <c r="AX102" s="45">
        <f t="shared" si="276"/>
        <v>0</v>
      </c>
      <c r="AY102" s="45">
        <f t="shared" si="277"/>
        <v>0</v>
      </c>
      <c r="AZ102" s="47">
        <f t="shared" si="278"/>
        <v>0</v>
      </c>
      <c r="BA102" s="4"/>
    </row>
    <row r="103" spans="1:53" x14ac:dyDescent="0.25">
      <c r="A103" s="61"/>
      <c r="B103" s="9">
        <f t="shared" si="228"/>
        <v>39</v>
      </c>
      <c r="C103" s="45">
        <f t="shared" si="229"/>
        <v>0</v>
      </c>
      <c r="D103" s="45">
        <f t="shared" si="230"/>
        <v>0</v>
      </c>
      <c r="E103" s="45">
        <f t="shared" si="231"/>
        <v>0</v>
      </c>
      <c r="F103" s="45">
        <f t="shared" si="232"/>
        <v>0</v>
      </c>
      <c r="G103" s="45">
        <f t="shared" si="233"/>
        <v>0</v>
      </c>
      <c r="H103" s="45">
        <f t="shared" si="234"/>
        <v>0</v>
      </c>
      <c r="I103" s="45">
        <f t="shared" si="235"/>
        <v>0</v>
      </c>
      <c r="J103" s="45">
        <f t="shared" si="236"/>
        <v>0</v>
      </c>
      <c r="K103" s="45">
        <f t="shared" si="237"/>
        <v>0</v>
      </c>
      <c r="L103" s="45">
        <f t="shared" si="238"/>
        <v>0</v>
      </c>
      <c r="M103" s="45">
        <f t="shared" si="239"/>
        <v>0</v>
      </c>
      <c r="N103" s="45">
        <f t="shared" si="240"/>
        <v>0</v>
      </c>
      <c r="O103" s="45">
        <f t="shared" si="241"/>
        <v>0</v>
      </c>
      <c r="P103" s="45">
        <f t="shared" si="242"/>
        <v>0</v>
      </c>
      <c r="Q103" s="45">
        <f t="shared" si="243"/>
        <v>0</v>
      </c>
      <c r="R103" s="45">
        <f t="shared" si="244"/>
        <v>0</v>
      </c>
      <c r="S103" s="45">
        <f t="shared" si="245"/>
        <v>0</v>
      </c>
      <c r="T103" s="45">
        <f t="shared" si="246"/>
        <v>0</v>
      </c>
      <c r="U103" s="45">
        <f t="shared" si="247"/>
        <v>0</v>
      </c>
      <c r="V103" s="45">
        <f t="shared" si="248"/>
        <v>0</v>
      </c>
      <c r="W103" s="45">
        <f t="shared" si="249"/>
        <v>0</v>
      </c>
      <c r="X103" s="45">
        <f t="shared" si="250"/>
        <v>0</v>
      </c>
      <c r="Y103" s="45">
        <f t="shared" si="251"/>
        <v>0</v>
      </c>
      <c r="Z103" s="45">
        <f t="shared" si="252"/>
        <v>0</v>
      </c>
      <c r="AA103" s="45">
        <f t="shared" si="253"/>
        <v>0</v>
      </c>
      <c r="AB103" s="45">
        <f t="shared" si="254"/>
        <v>0</v>
      </c>
      <c r="AC103" s="45">
        <f t="shared" si="255"/>
        <v>0</v>
      </c>
      <c r="AD103" s="45">
        <f t="shared" si="256"/>
        <v>0</v>
      </c>
      <c r="AE103" s="45">
        <f t="shared" si="257"/>
        <v>0</v>
      </c>
      <c r="AF103" s="45">
        <f t="shared" si="258"/>
        <v>0</v>
      </c>
      <c r="AG103" s="45">
        <f t="shared" si="259"/>
        <v>0</v>
      </c>
      <c r="AH103" s="45">
        <f t="shared" si="260"/>
        <v>0</v>
      </c>
      <c r="AI103" s="45">
        <f t="shared" si="261"/>
        <v>0</v>
      </c>
      <c r="AJ103" s="45">
        <f t="shared" si="262"/>
        <v>0</v>
      </c>
      <c r="AK103" s="45">
        <f t="shared" si="263"/>
        <v>0</v>
      </c>
      <c r="AL103" s="45">
        <f t="shared" si="264"/>
        <v>0</v>
      </c>
      <c r="AM103" s="45">
        <f t="shared" si="265"/>
        <v>0</v>
      </c>
      <c r="AN103" s="45">
        <f t="shared" si="266"/>
        <v>0</v>
      </c>
      <c r="AO103" s="45">
        <f t="shared" si="267"/>
        <v>0</v>
      </c>
      <c r="AP103" s="45">
        <f t="shared" si="268"/>
        <v>0</v>
      </c>
      <c r="AQ103" s="45">
        <f t="shared" si="269"/>
        <v>0</v>
      </c>
      <c r="AR103" s="45">
        <f t="shared" si="270"/>
        <v>0</v>
      </c>
      <c r="AS103" s="45">
        <f t="shared" si="271"/>
        <v>0</v>
      </c>
      <c r="AT103" s="45">
        <f t="shared" si="272"/>
        <v>0</v>
      </c>
      <c r="AU103" s="45">
        <f t="shared" si="273"/>
        <v>0</v>
      </c>
      <c r="AV103" s="45">
        <f t="shared" si="274"/>
        <v>0</v>
      </c>
      <c r="AW103" s="45">
        <f t="shared" si="275"/>
        <v>0</v>
      </c>
      <c r="AX103" s="45">
        <f t="shared" si="276"/>
        <v>0</v>
      </c>
      <c r="AY103" s="45">
        <f t="shared" si="277"/>
        <v>0</v>
      </c>
      <c r="AZ103" s="47">
        <f t="shared" si="278"/>
        <v>0</v>
      </c>
      <c r="BA103" s="4"/>
    </row>
    <row r="104" spans="1:53" x14ac:dyDescent="0.25">
      <c r="A104" s="61"/>
      <c r="B104" s="9">
        <f t="shared" si="228"/>
        <v>40</v>
      </c>
      <c r="C104" s="45">
        <f t="shared" si="229"/>
        <v>0</v>
      </c>
      <c r="D104" s="45">
        <f t="shared" si="230"/>
        <v>0</v>
      </c>
      <c r="E104" s="45">
        <f t="shared" si="231"/>
        <v>0</v>
      </c>
      <c r="F104" s="45">
        <f t="shared" si="232"/>
        <v>0</v>
      </c>
      <c r="G104" s="45">
        <f t="shared" si="233"/>
        <v>0</v>
      </c>
      <c r="H104" s="45">
        <f t="shared" si="234"/>
        <v>0</v>
      </c>
      <c r="I104" s="45">
        <f t="shared" si="235"/>
        <v>0</v>
      </c>
      <c r="J104" s="45">
        <f t="shared" si="236"/>
        <v>0</v>
      </c>
      <c r="K104" s="45">
        <f t="shared" si="237"/>
        <v>0</v>
      </c>
      <c r="L104" s="45">
        <f t="shared" si="238"/>
        <v>0</v>
      </c>
      <c r="M104" s="45">
        <f t="shared" si="239"/>
        <v>0</v>
      </c>
      <c r="N104" s="45">
        <f t="shared" si="240"/>
        <v>0</v>
      </c>
      <c r="O104" s="45">
        <f t="shared" si="241"/>
        <v>0</v>
      </c>
      <c r="P104" s="45">
        <f t="shared" si="242"/>
        <v>0</v>
      </c>
      <c r="Q104" s="45">
        <f t="shared" si="243"/>
        <v>0</v>
      </c>
      <c r="R104" s="45">
        <f t="shared" si="244"/>
        <v>0</v>
      </c>
      <c r="S104" s="45">
        <f t="shared" si="245"/>
        <v>0</v>
      </c>
      <c r="T104" s="45">
        <f t="shared" si="246"/>
        <v>0</v>
      </c>
      <c r="U104" s="45">
        <f t="shared" si="247"/>
        <v>0</v>
      </c>
      <c r="V104" s="45">
        <f t="shared" si="248"/>
        <v>0</v>
      </c>
      <c r="W104" s="45">
        <f t="shared" si="249"/>
        <v>0</v>
      </c>
      <c r="X104" s="45">
        <f t="shared" si="250"/>
        <v>0</v>
      </c>
      <c r="Y104" s="45">
        <f t="shared" si="251"/>
        <v>0</v>
      </c>
      <c r="Z104" s="45">
        <f t="shared" si="252"/>
        <v>0</v>
      </c>
      <c r="AA104" s="45">
        <f t="shared" si="253"/>
        <v>0</v>
      </c>
      <c r="AB104" s="45">
        <f t="shared" si="254"/>
        <v>0</v>
      </c>
      <c r="AC104" s="45">
        <f t="shared" si="255"/>
        <v>0</v>
      </c>
      <c r="AD104" s="45">
        <f t="shared" si="256"/>
        <v>0</v>
      </c>
      <c r="AE104" s="45">
        <f t="shared" si="257"/>
        <v>0</v>
      </c>
      <c r="AF104" s="45">
        <f t="shared" si="258"/>
        <v>0</v>
      </c>
      <c r="AG104" s="45">
        <f t="shared" si="259"/>
        <v>0</v>
      </c>
      <c r="AH104" s="45">
        <f t="shared" si="260"/>
        <v>0</v>
      </c>
      <c r="AI104" s="45">
        <f t="shared" si="261"/>
        <v>0</v>
      </c>
      <c r="AJ104" s="45">
        <f t="shared" si="262"/>
        <v>0</v>
      </c>
      <c r="AK104" s="45">
        <f t="shared" si="263"/>
        <v>0</v>
      </c>
      <c r="AL104" s="45">
        <f t="shared" si="264"/>
        <v>0</v>
      </c>
      <c r="AM104" s="45">
        <f t="shared" si="265"/>
        <v>0</v>
      </c>
      <c r="AN104" s="45">
        <f t="shared" si="266"/>
        <v>0</v>
      </c>
      <c r="AO104" s="45">
        <f t="shared" si="267"/>
        <v>0</v>
      </c>
      <c r="AP104" s="45">
        <f t="shared" si="268"/>
        <v>0</v>
      </c>
      <c r="AQ104" s="45">
        <f t="shared" si="269"/>
        <v>0</v>
      </c>
      <c r="AR104" s="45">
        <f t="shared" si="270"/>
        <v>0</v>
      </c>
      <c r="AS104" s="45">
        <f t="shared" si="271"/>
        <v>0</v>
      </c>
      <c r="AT104" s="45">
        <f t="shared" si="272"/>
        <v>0</v>
      </c>
      <c r="AU104" s="45">
        <f t="shared" si="273"/>
        <v>0</v>
      </c>
      <c r="AV104" s="45">
        <f t="shared" si="274"/>
        <v>0</v>
      </c>
      <c r="AW104" s="45">
        <f t="shared" si="275"/>
        <v>0</v>
      </c>
      <c r="AX104" s="45">
        <f t="shared" si="276"/>
        <v>0</v>
      </c>
      <c r="AY104" s="45">
        <f t="shared" si="277"/>
        <v>0</v>
      </c>
      <c r="AZ104" s="47">
        <f t="shared" si="278"/>
        <v>0</v>
      </c>
      <c r="BA104" s="4"/>
    </row>
    <row r="105" spans="1:53" x14ac:dyDescent="0.25">
      <c r="A105" s="61"/>
      <c r="B105" s="9">
        <f t="shared" si="228"/>
        <v>41</v>
      </c>
      <c r="C105" s="45">
        <f t="shared" si="229"/>
        <v>0</v>
      </c>
      <c r="D105" s="45">
        <f t="shared" si="230"/>
        <v>0</v>
      </c>
      <c r="E105" s="45">
        <f t="shared" si="231"/>
        <v>0</v>
      </c>
      <c r="F105" s="45">
        <f t="shared" si="232"/>
        <v>0</v>
      </c>
      <c r="G105" s="45">
        <f t="shared" si="233"/>
        <v>0</v>
      </c>
      <c r="H105" s="45">
        <f t="shared" si="234"/>
        <v>0</v>
      </c>
      <c r="I105" s="45">
        <f t="shared" si="235"/>
        <v>0</v>
      </c>
      <c r="J105" s="45">
        <f t="shared" si="236"/>
        <v>0</v>
      </c>
      <c r="K105" s="45">
        <f t="shared" si="237"/>
        <v>0</v>
      </c>
      <c r="L105" s="45">
        <f t="shared" si="238"/>
        <v>0</v>
      </c>
      <c r="M105" s="45">
        <f t="shared" si="239"/>
        <v>0</v>
      </c>
      <c r="N105" s="45">
        <f t="shared" si="240"/>
        <v>0</v>
      </c>
      <c r="O105" s="45">
        <f t="shared" si="241"/>
        <v>0</v>
      </c>
      <c r="P105" s="45">
        <f t="shared" si="242"/>
        <v>0</v>
      </c>
      <c r="Q105" s="45">
        <f t="shared" si="243"/>
        <v>0</v>
      </c>
      <c r="R105" s="45">
        <f t="shared" si="244"/>
        <v>0</v>
      </c>
      <c r="S105" s="45">
        <f t="shared" si="245"/>
        <v>0</v>
      </c>
      <c r="T105" s="45">
        <f t="shared" si="246"/>
        <v>0</v>
      </c>
      <c r="U105" s="45">
        <f t="shared" si="247"/>
        <v>0</v>
      </c>
      <c r="V105" s="45">
        <f t="shared" si="248"/>
        <v>0</v>
      </c>
      <c r="W105" s="45">
        <f t="shared" si="249"/>
        <v>0</v>
      </c>
      <c r="X105" s="45">
        <f t="shared" si="250"/>
        <v>0</v>
      </c>
      <c r="Y105" s="45">
        <f t="shared" si="251"/>
        <v>0</v>
      </c>
      <c r="Z105" s="45">
        <f t="shared" si="252"/>
        <v>0</v>
      </c>
      <c r="AA105" s="45">
        <f t="shared" si="253"/>
        <v>0</v>
      </c>
      <c r="AB105" s="45">
        <f t="shared" si="254"/>
        <v>0</v>
      </c>
      <c r="AC105" s="45">
        <f t="shared" si="255"/>
        <v>0</v>
      </c>
      <c r="AD105" s="45">
        <f t="shared" si="256"/>
        <v>0</v>
      </c>
      <c r="AE105" s="45">
        <f t="shared" si="257"/>
        <v>0</v>
      </c>
      <c r="AF105" s="45">
        <f t="shared" si="258"/>
        <v>0</v>
      </c>
      <c r="AG105" s="45">
        <f t="shared" si="259"/>
        <v>0</v>
      </c>
      <c r="AH105" s="45">
        <f t="shared" si="260"/>
        <v>0</v>
      </c>
      <c r="AI105" s="45">
        <f t="shared" si="261"/>
        <v>0</v>
      </c>
      <c r="AJ105" s="45">
        <f t="shared" si="262"/>
        <v>0</v>
      </c>
      <c r="AK105" s="45">
        <f t="shared" si="263"/>
        <v>0</v>
      </c>
      <c r="AL105" s="45">
        <f t="shared" si="264"/>
        <v>0</v>
      </c>
      <c r="AM105" s="45">
        <f t="shared" si="265"/>
        <v>0</v>
      </c>
      <c r="AN105" s="45">
        <f t="shared" si="266"/>
        <v>0</v>
      </c>
      <c r="AO105" s="45">
        <f t="shared" si="267"/>
        <v>0</v>
      </c>
      <c r="AP105" s="45">
        <f t="shared" si="268"/>
        <v>0</v>
      </c>
      <c r="AQ105" s="45">
        <f t="shared" si="269"/>
        <v>0</v>
      </c>
      <c r="AR105" s="45">
        <f t="shared" si="270"/>
        <v>0</v>
      </c>
      <c r="AS105" s="45">
        <f t="shared" si="271"/>
        <v>0</v>
      </c>
      <c r="AT105" s="45">
        <f t="shared" si="272"/>
        <v>0</v>
      </c>
      <c r="AU105" s="45">
        <f t="shared" si="273"/>
        <v>0</v>
      </c>
      <c r="AV105" s="45">
        <f t="shared" si="274"/>
        <v>0</v>
      </c>
      <c r="AW105" s="45">
        <f t="shared" si="275"/>
        <v>0</v>
      </c>
      <c r="AX105" s="45">
        <f t="shared" si="276"/>
        <v>0</v>
      </c>
      <c r="AY105" s="45">
        <f t="shared" si="277"/>
        <v>0</v>
      </c>
      <c r="AZ105" s="47">
        <f t="shared" si="278"/>
        <v>0</v>
      </c>
      <c r="BA105" s="4"/>
    </row>
    <row r="106" spans="1:53" x14ac:dyDescent="0.25">
      <c r="A106" s="61"/>
      <c r="B106" s="9">
        <f t="shared" si="228"/>
        <v>42</v>
      </c>
      <c r="C106" s="45">
        <f t="shared" si="229"/>
        <v>0</v>
      </c>
      <c r="D106" s="45">
        <f t="shared" si="230"/>
        <v>0</v>
      </c>
      <c r="E106" s="45">
        <f t="shared" si="231"/>
        <v>0</v>
      </c>
      <c r="F106" s="45">
        <f t="shared" si="232"/>
        <v>0</v>
      </c>
      <c r="G106" s="45">
        <f t="shared" si="233"/>
        <v>0</v>
      </c>
      <c r="H106" s="45">
        <f t="shared" si="234"/>
        <v>0</v>
      </c>
      <c r="I106" s="45">
        <f t="shared" si="235"/>
        <v>0</v>
      </c>
      <c r="J106" s="45">
        <f t="shared" si="236"/>
        <v>0</v>
      </c>
      <c r="K106" s="45">
        <f t="shared" si="237"/>
        <v>0</v>
      </c>
      <c r="L106" s="45">
        <f t="shared" si="238"/>
        <v>0</v>
      </c>
      <c r="M106" s="45">
        <f t="shared" si="239"/>
        <v>0</v>
      </c>
      <c r="N106" s="45">
        <f t="shared" si="240"/>
        <v>0</v>
      </c>
      <c r="O106" s="45">
        <f t="shared" si="241"/>
        <v>0</v>
      </c>
      <c r="P106" s="45">
        <f t="shared" si="242"/>
        <v>0</v>
      </c>
      <c r="Q106" s="45">
        <f t="shared" si="243"/>
        <v>0</v>
      </c>
      <c r="R106" s="45">
        <f t="shared" si="244"/>
        <v>0</v>
      </c>
      <c r="S106" s="45">
        <f t="shared" si="245"/>
        <v>0</v>
      </c>
      <c r="T106" s="45">
        <f t="shared" si="246"/>
        <v>0</v>
      </c>
      <c r="U106" s="45">
        <f t="shared" si="247"/>
        <v>0</v>
      </c>
      <c r="V106" s="45">
        <f t="shared" si="248"/>
        <v>0</v>
      </c>
      <c r="W106" s="45">
        <f t="shared" si="249"/>
        <v>0</v>
      </c>
      <c r="X106" s="45">
        <f t="shared" si="250"/>
        <v>0</v>
      </c>
      <c r="Y106" s="45">
        <f t="shared" si="251"/>
        <v>0</v>
      </c>
      <c r="Z106" s="45">
        <f t="shared" si="252"/>
        <v>0</v>
      </c>
      <c r="AA106" s="45">
        <f t="shared" si="253"/>
        <v>0</v>
      </c>
      <c r="AB106" s="45">
        <f t="shared" si="254"/>
        <v>0</v>
      </c>
      <c r="AC106" s="45">
        <f t="shared" si="255"/>
        <v>0</v>
      </c>
      <c r="AD106" s="45">
        <f t="shared" si="256"/>
        <v>0</v>
      </c>
      <c r="AE106" s="45">
        <f t="shared" si="257"/>
        <v>0</v>
      </c>
      <c r="AF106" s="45">
        <f t="shared" si="258"/>
        <v>0</v>
      </c>
      <c r="AG106" s="45">
        <f t="shared" si="259"/>
        <v>0</v>
      </c>
      <c r="AH106" s="45">
        <f t="shared" si="260"/>
        <v>0</v>
      </c>
      <c r="AI106" s="45">
        <f t="shared" si="261"/>
        <v>0</v>
      </c>
      <c r="AJ106" s="45">
        <f t="shared" si="262"/>
        <v>0</v>
      </c>
      <c r="AK106" s="45">
        <f t="shared" si="263"/>
        <v>0</v>
      </c>
      <c r="AL106" s="45">
        <f t="shared" si="264"/>
        <v>0</v>
      </c>
      <c r="AM106" s="45">
        <f t="shared" si="265"/>
        <v>0</v>
      </c>
      <c r="AN106" s="45">
        <f t="shared" si="266"/>
        <v>0</v>
      </c>
      <c r="AO106" s="45">
        <f t="shared" si="267"/>
        <v>0</v>
      </c>
      <c r="AP106" s="45">
        <f t="shared" si="268"/>
        <v>0</v>
      </c>
      <c r="AQ106" s="45">
        <f t="shared" si="269"/>
        <v>0</v>
      </c>
      <c r="AR106" s="45">
        <f t="shared" si="270"/>
        <v>0</v>
      </c>
      <c r="AS106" s="45">
        <f t="shared" si="271"/>
        <v>0</v>
      </c>
      <c r="AT106" s="45">
        <f t="shared" si="272"/>
        <v>0</v>
      </c>
      <c r="AU106" s="45">
        <f t="shared" si="273"/>
        <v>0</v>
      </c>
      <c r="AV106" s="45">
        <f t="shared" si="274"/>
        <v>0</v>
      </c>
      <c r="AW106" s="45">
        <f t="shared" si="275"/>
        <v>0</v>
      </c>
      <c r="AX106" s="45">
        <f t="shared" si="276"/>
        <v>0</v>
      </c>
      <c r="AY106" s="45">
        <f t="shared" si="277"/>
        <v>0</v>
      </c>
      <c r="AZ106" s="47">
        <f t="shared" si="278"/>
        <v>0</v>
      </c>
      <c r="BA106" s="4"/>
    </row>
    <row r="107" spans="1:53" x14ac:dyDescent="0.25">
      <c r="A107" s="61"/>
      <c r="B107" s="9">
        <f t="shared" si="228"/>
        <v>43</v>
      </c>
      <c r="C107" s="45">
        <f t="shared" si="229"/>
        <v>0</v>
      </c>
      <c r="D107" s="45">
        <f t="shared" si="230"/>
        <v>0</v>
      </c>
      <c r="E107" s="45">
        <f t="shared" si="231"/>
        <v>0</v>
      </c>
      <c r="F107" s="45">
        <f t="shared" si="232"/>
        <v>0</v>
      </c>
      <c r="G107" s="45">
        <f t="shared" si="233"/>
        <v>0</v>
      </c>
      <c r="H107" s="45">
        <f t="shared" si="234"/>
        <v>0</v>
      </c>
      <c r="I107" s="45">
        <f t="shared" si="235"/>
        <v>0</v>
      </c>
      <c r="J107" s="45">
        <f t="shared" si="236"/>
        <v>0</v>
      </c>
      <c r="K107" s="45">
        <f t="shared" si="237"/>
        <v>0</v>
      </c>
      <c r="L107" s="45">
        <f t="shared" si="238"/>
        <v>0</v>
      </c>
      <c r="M107" s="45">
        <f t="shared" si="239"/>
        <v>0</v>
      </c>
      <c r="N107" s="45">
        <f t="shared" si="240"/>
        <v>0</v>
      </c>
      <c r="O107" s="45">
        <f t="shared" si="241"/>
        <v>0</v>
      </c>
      <c r="P107" s="45">
        <f t="shared" si="242"/>
        <v>0</v>
      </c>
      <c r="Q107" s="45">
        <f t="shared" si="243"/>
        <v>0</v>
      </c>
      <c r="R107" s="45">
        <f t="shared" si="244"/>
        <v>0</v>
      </c>
      <c r="S107" s="45">
        <f t="shared" si="245"/>
        <v>0</v>
      </c>
      <c r="T107" s="45">
        <f t="shared" si="246"/>
        <v>0</v>
      </c>
      <c r="U107" s="45">
        <f t="shared" si="247"/>
        <v>0</v>
      </c>
      <c r="V107" s="45">
        <f t="shared" si="248"/>
        <v>0</v>
      </c>
      <c r="W107" s="45">
        <f t="shared" si="249"/>
        <v>0</v>
      </c>
      <c r="X107" s="45">
        <f t="shared" si="250"/>
        <v>0</v>
      </c>
      <c r="Y107" s="45">
        <f t="shared" si="251"/>
        <v>0</v>
      </c>
      <c r="Z107" s="45">
        <f t="shared" si="252"/>
        <v>0</v>
      </c>
      <c r="AA107" s="45">
        <f t="shared" si="253"/>
        <v>0</v>
      </c>
      <c r="AB107" s="45">
        <f t="shared" si="254"/>
        <v>0</v>
      </c>
      <c r="AC107" s="45">
        <f t="shared" si="255"/>
        <v>0</v>
      </c>
      <c r="AD107" s="45">
        <f t="shared" si="256"/>
        <v>0</v>
      </c>
      <c r="AE107" s="45">
        <f t="shared" si="257"/>
        <v>0</v>
      </c>
      <c r="AF107" s="45">
        <f t="shared" si="258"/>
        <v>0</v>
      </c>
      <c r="AG107" s="45">
        <f t="shared" si="259"/>
        <v>0</v>
      </c>
      <c r="AH107" s="45">
        <f t="shared" si="260"/>
        <v>0</v>
      </c>
      <c r="AI107" s="45">
        <f t="shared" si="261"/>
        <v>0</v>
      </c>
      <c r="AJ107" s="45">
        <f t="shared" si="262"/>
        <v>0</v>
      </c>
      <c r="AK107" s="45">
        <f t="shared" si="263"/>
        <v>0</v>
      </c>
      <c r="AL107" s="45">
        <f t="shared" si="264"/>
        <v>0</v>
      </c>
      <c r="AM107" s="45">
        <f t="shared" si="265"/>
        <v>0</v>
      </c>
      <c r="AN107" s="45">
        <f t="shared" si="266"/>
        <v>0</v>
      </c>
      <c r="AO107" s="45">
        <f t="shared" si="267"/>
        <v>0</v>
      </c>
      <c r="AP107" s="45">
        <f t="shared" si="268"/>
        <v>0</v>
      </c>
      <c r="AQ107" s="45">
        <f t="shared" si="269"/>
        <v>0</v>
      </c>
      <c r="AR107" s="45">
        <f t="shared" si="270"/>
        <v>0</v>
      </c>
      <c r="AS107" s="45">
        <f t="shared" si="271"/>
        <v>0</v>
      </c>
      <c r="AT107" s="45">
        <f t="shared" si="272"/>
        <v>0</v>
      </c>
      <c r="AU107" s="45">
        <f t="shared" si="273"/>
        <v>0</v>
      </c>
      <c r="AV107" s="45">
        <f t="shared" si="274"/>
        <v>0</v>
      </c>
      <c r="AW107" s="45">
        <f t="shared" si="275"/>
        <v>0</v>
      </c>
      <c r="AX107" s="45">
        <f t="shared" si="276"/>
        <v>0</v>
      </c>
      <c r="AY107" s="45">
        <f t="shared" si="277"/>
        <v>0</v>
      </c>
      <c r="AZ107" s="47">
        <f t="shared" si="278"/>
        <v>0</v>
      </c>
      <c r="BA107" s="4"/>
    </row>
    <row r="108" spans="1:53" x14ac:dyDescent="0.25">
      <c r="A108" s="61"/>
      <c r="B108" s="9">
        <f t="shared" si="228"/>
        <v>44</v>
      </c>
      <c r="C108" s="45">
        <f t="shared" si="229"/>
        <v>0</v>
      </c>
      <c r="D108" s="45">
        <f t="shared" si="230"/>
        <v>0</v>
      </c>
      <c r="E108" s="45">
        <f t="shared" si="231"/>
        <v>0</v>
      </c>
      <c r="F108" s="45">
        <f t="shared" si="232"/>
        <v>0</v>
      </c>
      <c r="G108" s="45">
        <f t="shared" si="233"/>
        <v>0</v>
      </c>
      <c r="H108" s="45">
        <f t="shared" si="234"/>
        <v>0</v>
      </c>
      <c r="I108" s="45">
        <f t="shared" si="235"/>
        <v>0</v>
      </c>
      <c r="J108" s="45">
        <f t="shared" si="236"/>
        <v>0</v>
      </c>
      <c r="K108" s="45">
        <f t="shared" si="237"/>
        <v>0</v>
      </c>
      <c r="L108" s="45">
        <f t="shared" si="238"/>
        <v>0</v>
      </c>
      <c r="M108" s="45">
        <f t="shared" si="239"/>
        <v>0</v>
      </c>
      <c r="N108" s="45">
        <f t="shared" si="240"/>
        <v>0</v>
      </c>
      <c r="O108" s="45">
        <f t="shared" si="241"/>
        <v>0</v>
      </c>
      <c r="P108" s="45">
        <f t="shared" si="242"/>
        <v>0</v>
      </c>
      <c r="Q108" s="45">
        <f t="shared" si="243"/>
        <v>0</v>
      </c>
      <c r="R108" s="45">
        <f t="shared" si="244"/>
        <v>0</v>
      </c>
      <c r="S108" s="45">
        <f t="shared" si="245"/>
        <v>0</v>
      </c>
      <c r="T108" s="45">
        <f t="shared" si="246"/>
        <v>0</v>
      </c>
      <c r="U108" s="45">
        <f t="shared" si="247"/>
        <v>0</v>
      </c>
      <c r="V108" s="45">
        <f t="shared" si="248"/>
        <v>0</v>
      </c>
      <c r="W108" s="45">
        <f t="shared" si="249"/>
        <v>0</v>
      </c>
      <c r="X108" s="45">
        <f t="shared" si="250"/>
        <v>0</v>
      </c>
      <c r="Y108" s="45">
        <f t="shared" si="251"/>
        <v>0</v>
      </c>
      <c r="Z108" s="45">
        <f t="shared" si="252"/>
        <v>0</v>
      </c>
      <c r="AA108" s="45">
        <f t="shared" si="253"/>
        <v>0</v>
      </c>
      <c r="AB108" s="45">
        <f t="shared" si="254"/>
        <v>0</v>
      </c>
      <c r="AC108" s="45">
        <f t="shared" si="255"/>
        <v>0</v>
      </c>
      <c r="AD108" s="45">
        <f t="shared" si="256"/>
        <v>0</v>
      </c>
      <c r="AE108" s="45">
        <f t="shared" si="257"/>
        <v>0</v>
      </c>
      <c r="AF108" s="45">
        <f t="shared" si="258"/>
        <v>0</v>
      </c>
      <c r="AG108" s="45">
        <f t="shared" si="259"/>
        <v>0</v>
      </c>
      <c r="AH108" s="45">
        <f t="shared" si="260"/>
        <v>0</v>
      </c>
      <c r="AI108" s="45">
        <f t="shared" si="261"/>
        <v>0</v>
      </c>
      <c r="AJ108" s="45">
        <f t="shared" si="262"/>
        <v>0</v>
      </c>
      <c r="AK108" s="45">
        <f t="shared" si="263"/>
        <v>0</v>
      </c>
      <c r="AL108" s="45">
        <f t="shared" si="264"/>
        <v>0</v>
      </c>
      <c r="AM108" s="45">
        <f t="shared" si="265"/>
        <v>0</v>
      </c>
      <c r="AN108" s="45">
        <f t="shared" si="266"/>
        <v>0</v>
      </c>
      <c r="AO108" s="45">
        <f t="shared" si="267"/>
        <v>0</v>
      </c>
      <c r="AP108" s="45">
        <f t="shared" si="268"/>
        <v>0</v>
      </c>
      <c r="AQ108" s="45">
        <f t="shared" si="269"/>
        <v>0</v>
      </c>
      <c r="AR108" s="45">
        <f t="shared" si="270"/>
        <v>0</v>
      </c>
      <c r="AS108" s="45">
        <f t="shared" si="271"/>
        <v>0</v>
      </c>
      <c r="AT108" s="45">
        <f t="shared" si="272"/>
        <v>0</v>
      </c>
      <c r="AU108" s="45">
        <f t="shared" si="273"/>
        <v>0</v>
      </c>
      <c r="AV108" s="45">
        <f t="shared" si="274"/>
        <v>0</v>
      </c>
      <c r="AW108" s="45">
        <f t="shared" si="275"/>
        <v>0</v>
      </c>
      <c r="AX108" s="45">
        <f t="shared" si="276"/>
        <v>0</v>
      </c>
      <c r="AY108" s="45">
        <f t="shared" si="277"/>
        <v>0</v>
      </c>
      <c r="AZ108" s="47">
        <f t="shared" si="278"/>
        <v>0</v>
      </c>
      <c r="BA108" s="4"/>
    </row>
    <row r="109" spans="1:53" x14ac:dyDescent="0.25">
      <c r="A109" s="61"/>
      <c r="B109" s="9">
        <f t="shared" si="228"/>
        <v>45</v>
      </c>
      <c r="C109" s="45">
        <f t="shared" si="229"/>
        <v>0</v>
      </c>
      <c r="D109" s="45">
        <f t="shared" si="230"/>
        <v>0</v>
      </c>
      <c r="E109" s="45">
        <f t="shared" si="231"/>
        <v>0</v>
      </c>
      <c r="F109" s="45">
        <f t="shared" si="232"/>
        <v>0</v>
      </c>
      <c r="G109" s="45">
        <f t="shared" si="233"/>
        <v>0</v>
      </c>
      <c r="H109" s="45">
        <f t="shared" si="234"/>
        <v>0</v>
      </c>
      <c r="I109" s="45">
        <f t="shared" si="235"/>
        <v>0</v>
      </c>
      <c r="J109" s="45">
        <f t="shared" si="236"/>
        <v>0</v>
      </c>
      <c r="K109" s="45">
        <f t="shared" si="237"/>
        <v>0</v>
      </c>
      <c r="L109" s="45">
        <f t="shared" si="238"/>
        <v>0</v>
      </c>
      <c r="M109" s="45">
        <f t="shared" si="239"/>
        <v>0</v>
      </c>
      <c r="N109" s="45">
        <f t="shared" si="240"/>
        <v>0</v>
      </c>
      <c r="O109" s="45">
        <f t="shared" si="241"/>
        <v>0</v>
      </c>
      <c r="P109" s="45">
        <f t="shared" si="242"/>
        <v>0</v>
      </c>
      <c r="Q109" s="45">
        <f t="shared" si="243"/>
        <v>0</v>
      </c>
      <c r="R109" s="45">
        <f t="shared" si="244"/>
        <v>0</v>
      </c>
      <c r="S109" s="45">
        <f t="shared" si="245"/>
        <v>0</v>
      </c>
      <c r="T109" s="45">
        <f t="shared" si="246"/>
        <v>0</v>
      </c>
      <c r="U109" s="45">
        <f t="shared" si="247"/>
        <v>0</v>
      </c>
      <c r="V109" s="45">
        <f t="shared" si="248"/>
        <v>0</v>
      </c>
      <c r="W109" s="45">
        <f t="shared" si="249"/>
        <v>0</v>
      </c>
      <c r="X109" s="45">
        <f t="shared" si="250"/>
        <v>0</v>
      </c>
      <c r="Y109" s="45">
        <f t="shared" si="251"/>
        <v>0</v>
      </c>
      <c r="Z109" s="45">
        <f t="shared" si="252"/>
        <v>0</v>
      </c>
      <c r="AA109" s="45">
        <f t="shared" si="253"/>
        <v>0</v>
      </c>
      <c r="AB109" s="45">
        <f t="shared" si="254"/>
        <v>0</v>
      </c>
      <c r="AC109" s="45">
        <f t="shared" si="255"/>
        <v>0</v>
      </c>
      <c r="AD109" s="45">
        <f t="shared" si="256"/>
        <v>0</v>
      </c>
      <c r="AE109" s="45">
        <f t="shared" si="257"/>
        <v>0</v>
      </c>
      <c r="AF109" s="45">
        <f t="shared" si="258"/>
        <v>0</v>
      </c>
      <c r="AG109" s="45">
        <f t="shared" si="259"/>
        <v>0</v>
      </c>
      <c r="AH109" s="45">
        <f t="shared" si="260"/>
        <v>0</v>
      </c>
      <c r="AI109" s="45">
        <f t="shared" si="261"/>
        <v>0</v>
      </c>
      <c r="AJ109" s="45">
        <f t="shared" si="262"/>
        <v>0</v>
      </c>
      <c r="AK109" s="45">
        <f t="shared" si="263"/>
        <v>0</v>
      </c>
      <c r="AL109" s="45">
        <f t="shared" si="264"/>
        <v>0</v>
      </c>
      <c r="AM109" s="45">
        <f t="shared" si="265"/>
        <v>0</v>
      </c>
      <c r="AN109" s="45">
        <f t="shared" si="266"/>
        <v>0</v>
      </c>
      <c r="AO109" s="45">
        <f t="shared" si="267"/>
        <v>0</v>
      </c>
      <c r="AP109" s="45">
        <f t="shared" si="268"/>
        <v>0</v>
      </c>
      <c r="AQ109" s="45">
        <f t="shared" si="269"/>
        <v>0</v>
      </c>
      <c r="AR109" s="45">
        <f t="shared" si="270"/>
        <v>0</v>
      </c>
      <c r="AS109" s="45">
        <f t="shared" si="271"/>
        <v>0</v>
      </c>
      <c r="AT109" s="45">
        <f t="shared" si="272"/>
        <v>0</v>
      </c>
      <c r="AU109" s="45">
        <f t="shared" si="273"/>
        <v>0</v>
      </c>
      <c r="AV109" s="45">
        <f t="shared" si="274"/>
        <v>0</v>
      </c>
      <c r="AW109" s="45">
        <f t="shared" si="275"/>
        <v>0</v>
      </c>
      <c r="AX109" s="45">
        <f t="shared" si="276"/>
        <v>0</v>
      </c>
      <c r="AY109" s="45">
        <f t="shared" si="277"/>
        <v>0</v>
      </c>
      <c r="AZ109" s="47">
        <f t="shared" si="278"/>
        <v>0</v>
      </c>
      <c r="BA109" s="4"/>
    </row>
    <row r="110" spans="1:53" x14ac:dyDescent="0.25">
      <c r="A110" s="61"/>
      <c r="B110" s="9">
        <f t="shared" si="228"/>
        <v>46</v>
      </c>
      <c r="C110" s="45">
        <f t="shared" si="229"/>
        <v>0</v>
      </c>
      <c r="D110" s="45">
        <f t="shared" si="230"/>
        <v>0</v>
      </c>
      <c r="E110" s="45">
        <f t="shared" si="231"/>
        <v>0</v>
      </c>
      <c r="F110" s="45">
        <f t="shared" si="232"/>
        <v>0</v>
      </c>
      <c r="G110" s="45">
        <f t="shared" si="233"/>
        <v>0</v>
      </c>
      <c r="H110" s="45">
        <f t="shared" si="234"/>
        <v>0</v>
      </c>
      <c r="I110" s="45">
        <f t="shared" si="235"/>
        <v>0</v>
      </c>
      <c r="J110" s="45">
        <f t="shared" si="236"/>
        <v>0</v>
      </c>
      <c r="K110" s="45">
        <f t="shared" si="237"/>
        <v>0</v>
      </c>
      <c r="L110" s="45">
        <f t="shared" si="238"/>
        <v>0</v>
      </c>
      <c r="M110" s="45">
        <f t="shared" si="239"/>
        <v>0</v>
      </c>
      <c r="N110" s="45">
        <f t="shared" si="240"/>
        <v>0</v>
      </c>
      <c r="O110" s="45">
        <f t="shared" si="241"/>
        <v>0</v>
      </c>
      <c r="P110" s="45">
        <f t="shared" si="242"/>
        <v>0</v>
      </c>
      <c r="Q110" s="45">
        <f t="shared" si="243"/>
        <v>0</v>
      </c>
      <c r="R110" s="45">
        <f t="shared" si="244"/>
        <v>0</v>
      </c>
      <c r="S110" s="45">
        <f t="shared" si="245"/>
        <v>0</v>
      </c>
      <c r="T110" s="45">
        <f t="shared" si="246"/>
        <v>0</v>
      </c>
      <c r="U110" s="45">
        <f t="shared" si="247"/>
        <v>0</v>
      </c>
      <c r="V110" s="45">
        <f t="shared" si="248"/>
        <v>0</v>
      </c>
      <c r="W110" s="45">
        <f t="shared" si="249"/>
        <v>0</v>
      </c>
      <c r="X110" s="45">
        <f t="shared" si="250"/>
        <v>0</v>
      </c>
      <c r="Y110" s="45">
        <f t="shared" si="251"/>
        <v>0</v>
      </c>
      <c r="Z110" s="45">
        <f t="shared" si="252"/>
        <v>0</v>
      </c>
      <c r="AA110" s="45">
        <f t="shared" si="253"/>
        <v>0</v>
      </c>
      <c r="AB110" s="45">
        <f t="shared" si="254"/>
        <v>0</v>
      </c>
      <c r="AC110" s="45">
        <f t="shared" si="255"/>
        <v>0</v>
      </c>
      <c r="AD110" s="45">
        <f t="shared" si="256"/>
        <v>0</v>
      </c>
      <c r="AE110" s="45">
        <f t="shared" si="257"/>
        <v>0</v>
      </c>
      <c r="AF110" s="45">
        <f t="shared" si="258"/>
        <v>0</v>
      </c>
      <c r="AG110" s="45">
        <f t="shared" si="259"/>
        <v>0</v>
      </c>
      <c r="AH110" s="45">
        <f t="shared" si="260"/>
        <v>0</v>
      </c>
      <c r="AI110" s="45">
        <f t="shared" si="261"/>
        <v>0</v>
      </c>
      <c r="AJ110" s="45">
        <f t="shared" si="262"/>
        <v>0</v>
      </c>
      <c r="AK110" s="45">
        <f t="shared" si="263"/>
        <v>0</v>
      </c>
      <c r="AL110" s="45">
        <f t="shared" si="264"/>
        <v>0</v>
      </c>
      <c r="AM110" s="45">
        <f t="shared" si="265"/>
        <v>0</v>
      </c>
      <c r="AN110" s="45">
        <f t="shared" si="266"/>
        <v>0</v>
      </c>
      <c r="AO110" s="45">
        <f t="shared" si="267"/>
        <v>0</v>
      </c>
      <c r="AP110" s="45">
        <f t="shared" si="268"/>
        <v>0</v>
      </c>
      <c r="AQ110" s="45">
        <f t="shared" si="269"/>
        <v>0</v>
      </c>
      <c r="AR110" s="45">
        <f t="shared" si="270"/>
        <v>0</v>
      </c>
      <c r="AS110" s="45">
        <f t="shared" si="271"/>
        <v>0</v>
      </c>
      <c r="AT110" s="45">
        <f t="shared" si="272"/>
        <v>0</v>
      </c>
      <c r="AU110" s="45">
        <f t="shared" si="273"/>
        <v>0</v>
      </c>
      <c r="AV110" s="45">
        <f t="shared" si="274"/>
        <v>0</v>
      </c>
      <c r="AW110" s="45">
        <f t="shared" si="275"/>
        <v>0</v>
      </c>
      <c r="AX110" s="45">
        <f t="shared" si="276"/>
        <v>0</v>
      </c>
      <c r="AY110" s="45">
        <f t="shared" si="277"/>
        <v>0</v>
      </c>
      <c r="AZ110" s="47">
        <f t="shared" si="278"/>
        <v>0</v>
      </c>
      <c r="BA110" s="4"/>
    </row>
    <row r="111" spans="1:53" x14ac:dyDescent="0.25">
      <c r="A111" s="61"/>
      <c r="B111" s="9">
        <f t="shared" si="228"/>
        <v>47</v>
      </c>
      <c r="C111" s="45">
        <f t="shared" si="229"/>
        <v>0</v>
      </c>
      <c r="D111" s="45">
        <f t="shared" si="230"/>
        <v>0</v>
      </c>
      <c r="E111" s="45">
        <f t="shared" si="231"/>
        <v>0</v>
      </c>
      <c r="F111" s="45">
        <f t="shared" si="232"/>
        <v>0</v>
      </c>
      <c r="G111" s="45">
        <f t="shared" si="233"/>
        <v>0</v>
      </c>
      <c r="H111" s="45">
        <f t="shared" si="234"/>
        <v>0</v>
      </c>
      <c r="I111" s="45">
        <f t="shared" si="235"/>
        <v>0</v>
      </c>
      <c r="J111" s="45">
        <f t="shared" si="236"/>
        <v>0</v>
      </c>
      <c r="K111" s="45">
        <f t="shared" si="237"/>
        <v>0</v>
      </c>
      <c r="L111" s="45">
        <f t="shared" si="238"/>
        <v>0</v>
      </c>
      <c r="M111" s="45">
        <f t="shared" si="239"/>
        <v>0</v>
      </c>
      <c r="N111" s="45">
        <f t="shared" si="240"/>
        <v>0</v>
      </c>
      <c r="O111" s="45">
        <f t="shared" si="241"/>
        <v>0</v>
      </c>
      <c r="P111" s="45">
        <f t="shared" si="242"/>
        <v>0</v>
      </c>
      <c r="Q111" s="45">
        <f t="shared" si="243"/>
        <v>0</v>
      </c>
      <c r="R111" s="45">
        <f t="shared" si="244"/>
        <v>0</v>
      </c>
      <c r="S111" s="45">
        <f t="shared" si="245"/>
        <v>0</v>
      </c>
      <c r="T111" s="45">
        <f t="shared" si="246"/>
        <v>0</v>
      </c>
      <c r="U111" s="45">
        <f t="shared" si="247"/>
        <v>0</v>
      </c>
      <c r="V111" s="45">
        <f t="shared" si="248"/>
        <v>0</v>
      </c>
      <c r="W111" s="45">
        <f t="shared" si="249"/>
        <v>0</v>
      </c>
      <c r="X111" s="45">
        <f t="shared" si="250"/>
        <v>0</v>
      </c>
      <c r="Y111" s="45">
        <f t="shared" si="251"/>
        <v>0</v>
      </c>
      <c r="Z111" s="45">
        <f t="shared" si="252"/>
        <v>0</v>
      </c>
      <c r="AA111" s="45">
        <f t="shared" si="253"/>
        <v>0</v>
      </c>
      <c r="AB111" s="45">
        <f t="shared" si="254"/>
        <v>0</v>
      </c>
      <c r="AC111" s="45">
        <f t="shared" si="255"/>
        <v>0</v>
      </c>
      <c r="AD111" s="45">
        <f t="shared" si="256"/>
        <v>0</v>
      </c>
      <c r="AE111" s="45">
        <f t="shared" si="257"/>
        <v>0</v>
      </c>
      <c r="AF111" s="45">
        <f t="shared" si="258"/>
        <v>0</v>
      </c>
      <c r="AG111" s="45">
        <f t="shared" si="259"/>
        <v>0</v>
      </c>
      <c r="AH111" s="45">
        <f t="shared" si="260"/>
        <v>0</v>
      </c>
      <c r="AI111" s="45">
        <f t="shared" si="261"/>
        <v>0</v>
      </c>
      <c r="AJ111" s="45">
        <f t="shared" si="262"/>
        <v>0</v>
      </c>
      <c r="AK111" s="45">
        <f t="shared" si="263"/>
        <v>0</v>
      </c>
      <c r="AL111" s="45">
        <f t="shared" si="264"/>
        <v>0</v>
      </c>
      <c r="AM111" s="45">
        <f t="shared" si="265"/>
        <v>0</v>
      </c>
      <c r="AN111" s="45">
        <f t="shared" si="266"/>
        <v>0</v>
      </c>
      <c r="AO111" s="45">
        <f t="shared" si="267"/>
        <v>0</v>
      </c>
      <c r="AP111" s="45">
        <f t="shared" si="268"/>
        <v>0</v>
      </c>
      <c r="AQ111" s="45">
        <f t="shared" si="269"/>
        <v>0</v>
      </c>
      <c r="AR111" s="45">
        <f t="shared" si="270"/>
        <v>0</v>
      </c>
      <c r="AS111" s="45">
        <f t="shared" si="271"/>
        <v>0</v>
      </c>
      <c r="AT111" s="45">
        <f t="shared" si="272"/>
        <v>0</v>
      </c>
      <c r="AU111" s="45">
        <f t="shared" si="273"/>
        <v>0</v>
      </c>
      <c r="AV111" s="45">
        <f t="shared" si="274"/>
        <v>0</v>
      </c>
      <c r="AW111" s="45">
        <f t="shared" si="275"/>
        <v>0</v>
      </c>
      <c r="AX111" s="45">
        <f t="shared" si="276"/>
        <v>0</v>
      </c>
      <c r="AY111" s="45">
        <f t="shared" si="277"/>
        <v>0</v>
      </c>
      <c r="AZ111" s="47">
        <f t="shared" si="278"/>
        <v>0</v>
      </c>
      <c r="BA111" s="4"/>
    </row>
    <row r="112" spans="1:53" x14ac:dyDescent="0.25">
      <c r="A112" s="61"/>
      <c r="B112" s="9">
        <f t="shared" si="228"/>
        <v>48</v>
      </c>
      <c r="C112" s="45">
        <f t="shared" si="229"/>
        <v>0</v>
      </c>
      <c r="D112" s="45">
        <f t="shared" si="230"/>
        <v>0</v>
      </c>
      <c r="E112" s="45">
        <f t="shared" si="231"/>
        <v>0</v>
      </c>
      <c r="F112" s="45">
        <f t="shared" si="232"/>
        <v>0</v>
      </c>
      <c r="G112" s="45">
        <f t="shared" si="233"/>
        <v>0</v>
      </c>
      <c r="H112" s="45">
        <f t="shared" si="234"/>
        <v>0</v>
      </c>
      <c r="I112" s="45">
        <f t="shared" si="235"/>
        <v>0</v>
      </c>
      <c r="J112" s="45">
        <f t="shared" si="236"/>
        <v>0</v>
      </c>
      <c r="K112" s="45">
        <f t="shared" si="237"/>
        <v>0</v>
      </c>
      <c r="L112" s="45">
        <f t="shared" si="238"/>
        <v>0</v>
      </c>
      <c r="M112" s="45">
        <f t="shared" si="239"/>
        <v>0</v>
      </c>
      <c r="N112" s="45">
        <f t="shared" si="240"/>
        <v>0</v>
      </c>
      <c r="O112" s="45">
        <f t="shared" si="241"/>
        <v>0</v>
      </c>
      <c r="P112" s="45">
        <f t="shared" si="242"/>
        <v>0</v>
      </c>
      <c r="Q112" s="45">
        <f t="shared" si="243"/>
        <v>0</v>
      </c>
      <c r="R112" s="45">
        <f t="shared" si="244"/>
        <v>0</v>
      </c>
      <c r="S112" s="45">
        <f t="shared" si="245"/>
        <v>0</v>
      </c>
      <c r="T112" s="45">
        <f t="shared" si="246"/>
        <v>0</v>
      </c>
      <c r="U112" s="45">
        <f t="shared" si="247"/>
        <v>0</v>
      </c>
      <c r="V112" s="45">
        <f t="shared" si="248"/>
        <v>0</v>
      </c>
      <c r="W112" s="45">
        <f t="shared" si="249"/>
        <v>0</v>
      </c>
      <c r="X112" s="45">
        <f t="shared" si="250"/>
        <v>0</v>
      </c>
      <c r="Y112" s="45">
        <f t="shared" si="251"/>
        <v>0</v>
      </c>
      <c r="Z112" s="45">
        <f t="shared" si="252"/>
        <v>0</v>
      </c>
      <c r="AA112" s="45">
        <f t="shared" si="253"/>
        <v>0</v>
      </c>
      <c r="AB112" s="45">
        <f t="shared" si="254"/>
        <v>0</v>
      </c>
      <c r="AC112" s="45">
        <f t="shared" si="255"/>
        <v>0</v>
      </c>
      <c r="AD112" s="45">
        <f t="shared" si="256"/>
        <v>0</v>
      </c>
      <c r="AE112" s="45">
        <f t="shared" si="257"/>
        <v>0</v>
      </c>
      <c r="AF112" s="45">
        <f t="shared" si="258"/>
        <v>0</v>
      </c>
      <c r="AG112" s="45">
        <f t="shared" si="259"/>
        <v>0</v>
      </c>
      <c r="AH112" s="45">
        <f t="shared" si="260"/>
        <v>0</v>
      </c>
      <c r="AI112" s="45">
        <f t="shared" si="261"/>
        <v>0</v>
      </c>
      <c r="AJ112" s="45">
        <f t="shared" si="262"/>
        <v>0</v>
      </c>
      <c r="AK112" s="45">
        <f t="shared" si="263"/>
        <v>0</v>
      </c>
      <c r="AL112" s="45">
        <f t="shared" si="264"/>
        <v>0</v>
      </c>
      <c r="AM112" s="45">
        <f t="shared" si="265"/>
        <v>0</v>
      </c>
      <c r="AN112" s="45">
        <f t="shared" si="266"/>
        <v>0</v>
      </c>
      <c r="AO112" s="45">
        <f t="shared" si="267"/>
        <v>0</v>
      </c>
      <c r="AP112" s="45">
        <f t="shared" si="268"/>
        <v>0</v>
      </c>
      <c r="AQ112" s="45">
        <f t="shared" si="269"/>
        <v>0</v>
      </c>
      <c r="AR112" s="45">
        <f t="shared" si="270"/>
        <v>0</v>
      </c>
      <c r="AS112" s="45">
        <f t="shared" si="271"/>
        <v>0</v>
      </c>
      <c r="AT112" s="45">
        <f t="shared" si="272"/>
        <v>0</v>
      </c>
      <c r="AU112" s="45">
        <f t="shared" si="273"/>
        <v>0</v>
      </c>
      <c r="AV112" s="45">
        <f t="shared" si="274"/>
        <v>0</v>
      </c>
      <c r="AW112" s="45">
        <f t="shared" si="275"/>
        <v>0</v>
      </c>
      <c r="AX112" s="45">
        <f t="shared" si="276"/>
        <v>0</v>
      </c>
      <c r="AY112" s="45">
        <f t="shared" si="277"/>
        <v>0</v>
      </c>
      <c r="AZ112" s="47">
        <f t="shared" si="278"/>
        <v>0</v>
      </c>
      <c r="BA112" s="4"/>
    </row>
    <row r="113" spans="1:53" x14ac:dyDescent="0.25">
      <c r="A113" s="61"/>
      <c r="B113" s="9">
        <f t="shared" si="228"/>
        <v>49</v>
      </c>
      <c r="C113" s="45">
        <f t="shared" si="229"/>
        <v>0</v>
      </c>
      <c r="D113" s="45">
        <f t="shared" si="230"/>
        <v>0</v>
      </c>
      <c r="E113" s="45">
        <f t="shared" si="231"/>
        <v>0</v>
      </c>
      <c r="F113" s="45">
        <f t="shared" si="232"/>
        <v>0</v>
      </c>
      <c r="G113" s="45">
        <f t="shared" si="233"/>
        <v>0</v>
      </c>
      <c r="H113" s="45">
        <f t="shared" si="234"/>
        <v>0</v>
      </c>
      <c r="I113" s="45">
        <f t="shared" si="235"/>
        <v>0</v>
      </c>
      <c r="J113" s="45">
        <f t="shared" si="236"/>
        <v>0</v>
      </c>
      <c r="K113" s="45">
        <f t="shared" si="237"/>
        <v>0</v>
      </c>
      <c r="L113" s="45">
        <f t="shared" si="238"/>
        <v>0</v>
      </c>
      <c r="M113" s="45">
        <f t="shared" si="239"/>
        <v>0</v>
      </c>
      <c r="N113" s="45">
        <f t="shared" si="240"/>
        <v>0</v>
      </c>
      <c r="O113" s="45">
        <f t="shared" si="241"/>
        <v>0</v>
      </c>
      <c r="P113" s="45">
        <f t="shared" si="242"/>
        <v>0</v>
      </c>
      <c r="Q113" s="45">
        <f t="shared" si="243"/>
        <v>0</v>
      </c>
      <c r="R113" s="45">
        <f t="shared" si="244"/>
        <v>0</v>
      </c>
      <c r="S113" s="45">
        <f t="shared" si="245"/>
        <v>0</v>
      </c>
      <c r="T113" s="45">
        <f t="shared" si="246"/>
        <v>0</v>
      </c>
      <c r="U113" s="45">
        <f t="shared" si="247"/>
        <v>0</v>
      </c>
      <c r="V113" s="45">
        <f t="shared" si="248"/>
        <v>0</v>
      </c>
      <c r="W113" s="45">
        <f t="shared" si="249"/>
        <v>0</v>
      </c>
      <c r="X113" s="45">
        <f t="shared" si="250"/>
        <v>0</v>
      </c>
      <c r="Y113" s="45">
        <f t="shared" si="251"/>
        <v>0</v>
      </c>
      <c r="Z113" s="45">
        <f t="shared" si="252"/>
        <v>0</v>
      </c>
      <c r="AA113" s="45">
        <f t="shared" si="253"/>
        <v>0</v>
      </c>
      <c r="AB113" s="45">
        <f t="shared" si="254"/>
        <v>0</v>
      </c>
      <c r="AC113" s="45">
        <f t="shared" si="255"/>
        <v>0</v>
      </c>
      <c r="AD113" s="45">
        <f t="shared" si="256"/>
        <v>0</v>
      </c>
      <c r="AE113" s="45">
        <f t="shared" si="257"/>
        <v>0</v>
      </c>
      <c r="AF113" s="45">
        <f t="shared" si="258"/>
        <v>0</v>
      </c>
      <c r="AG113" s="45">
        <f t="shared" si="259"/>
        <v>0</v>
      </c>
      <c r="AH113" s="45">
        <f t="shared" si="260"/>
        <v>0</v>
      </c>
      <c r="AI113" s="45">
        <f t="shared" si="261"/>
        <v>0</v>
      </c>
      <c r="AJ113" s="45">
        <f t="shared" si="262"/>
        <v>0</v>
      </c>
      <c r="AK113" s="45">
        <f t="shared" si="263"/>
        <v>0</v>
      </c>
      <c r="AL113" s="45">
        <f t="shared" si="264"/>
        <v>0</v>
      </c>
      <c r="AM113" s="45">
        <f t="shared" si="265"/>
        <v>0</v>
      </c>
      <c r="AN113" s="45">
        <f t="shared" si="266"/>
        <v>0</v>
      </c>
      <c r="AO113" s="45">
        <f t="shared" si="267"/>
        <v>0</v>
      </c>
      <c r="AP113" s="45">
        <f t="shared" si="268"/>
        <v>0</v>
      </c>
      <c r="AQ113" s="45">
        <f t="shared" si="269"/>
        <v>0</v>
      </c>
      <c r="AR113" s="45">
        <f t="shared" si="270"/>
        <v>0</v>
      </c>
      <c r="AS113" s="45">
        <f t="shared" si="271"/>
        <v>0</v>
      </c>
      <c r="AT113" s="45">
        <f t="shared" si="272"/>
        <v>0</v>
      </c>
      <c r="AU113" s="45">
        <f t="shared" si="273"/>
        <v>0</v>
      </c>
      <c r="AV113" s="45">
        <f t="shared" si="274"/>
        <v>0</v>
      </c>
      <c r="AW113" s="45">
        <f t="shared" si="275"/>
        <v>0</v>
      </c>
      <c r="AX113" s="45">
        <f t="shared" si="276"/>
        <v>0</v>
      </c>
      <c r="AY113" s="45">
        <f t="shared" si="277"/>
        <v>0</v>
      </c>
      <c r="AZ113" s="47">
        <f t="shared" si="278"/>
        <v>0</v>
      </c>
      <c r="BA113" s="4"/>
    </row>
    <row r="114" spans="1:53" x14ac:dyDescent="0.25">
      <c r="A114" s="62"/>
      <c r="B114" s="12">
        <f t="shared" si="228"/>
        <v>50</v>
      </c>
      <c r="C114" s="48">
        <f t="shared" si="229"/>
        <v>0</v>
      </c>
      <c r="D114" s="48">
        <f t="shared" si="230"/>
        <v>0</v>
      </c>
      <c r="E114" s="48">
        <f t="shared" si="231"/>
        <v>0</v>
      </c>
      <c r="F114" s="48">
        <f t="shared" si="232"/>
        <v>0</v>
      </c>
      <c r="G114" s="48">
        <f t="shared" si="233"/>
        <v>0</v>
      </c>
      <c r="H114" s="48">
        <f t="shared" si="234"/>
        <v>0</v>
      </c>
      <c r="I114" s="48">
        <f t="shared" si="235"/>
        <v>0</v>
      </c>
      <c r="J114" s="48">
        <f t="shared" si="236"/>
        <v>0</v>
      </c>
      <c r="K114" s="48">
        <f t="shared" si="237"/>
        <v>0</v>
      </c>
      <c r="L114" s="48">
        <f t="shared" si="238"/>
        <v>0</v>
      </c>
      <c r="M114" s="48">
        <f t="shared" si="239"/>
        <v>0</v>
      </c>
      <c r="N114" s="48">
        <f t="shared" si="240"/>
        <v>0</v>
      </c>
      <c r="O114" s="48">
        <f t="shared" si="241"/>
        <v>0</v>
      </c>
      <c r="P114" s="48">
        <f t="shared" si="242"/>
        <v>0</v>
      </c>
      <c r="Q114" s="48">
        <f t="shared" si="243"/>
        <v>0</v>
      </c>
      <c r="R114" s="48">
        <f t="shared" si="244"/>
        <v>0</v>
      </c>
      <c r="S114" s="48">
        <f t="shared" si="245"/>
        <v>0</v>
      </c>
      <c r="T114" s="48">
        <f t="shared" si="246"/>
        <v>0</v>
      </c>
      <c r="U114" s="48">
        <f t="shared" si="247"/>
        <v>0</v>
      </c>
      <c r="V114" s="48">
        <f t="shared" si="248"/>
        <v>0</v>
      </c>
      <c r="W114" s="48">
        <f t="shared" si="249"/>
        <v>0</v>
      </c>
      <c r="X114" s="48">
        <f t="shared" si="250"/>
        <v>0</v>
      </c>
      <c r="Y114" s="48">
        <f t="shared" si="251"/>
        <v>0</v>
      </c>
      <c r="Z114" s="48">
        <f t="shared" si="252"/>
        <v>0</v>
      </c>
      <c r="AA114" s="48">
        <f t="shared" si="253"/>
        <v>0</v>
      </c>
      <c r="AB114" s="48">
        <f t="shared" si="254"/>
        <v>0</v>
      </c>
      <c r="AC114" s="48">
        <f t="shared" si="255"/>
        <v>0</v>
      </c>
      <c r="AD114" s="48">
        <f t="shared" si="256"/>
        <v>0</v>
      </c>
      <c r="AE114" s="48">
        <f t="shared" si="257"/>
        <v>0</v>
      </c>
      <c r="AF114" s="48">
        <f t="shared" si="258"/>
        <v>0</v>
      </c>
      <c r="AG114" s="48">
        <f t="shared" si="259"/>
        <v>0</v>
      </c>
      <c r="AH114" s="48">
        <f t="shared" si="260"/>
        <v>0</v>
      </c>
      <c r="AI114" s="48">
        <f t="shared" si="261"/>
        <v>0</v>
      </c>
      <c r="AJ114" s="48">
        <f t="shared" si="262"/>
        <v>0</v>
      </c>
      <c r="AK114" s="48">
        <f t="shared" si="263"/>
        <v>0</v>
      </c>
      <c r="AL114" s="48">
        <f t="shared" si="264"/>
        <v>0</v>
      </c>
      <c r="AM114" s="48">
        <f t="shared" si="265"/>
        <v>0</v>
      </c>
      <c r="AN114" s="48">
        <f t="shared" si="266"/>
        <v>0</v>
      </c>
      <c r="AO114" s="48">
        <f t="shared" si="267"/>
        <v>0</v>
      </c>
      <c r="AP114" s="48">
        <f t="shared" si="268"/>
        <v>0</v>
      </c>
      <c r="AQ114" s="48">
        <f t="shared" si="269"/>
        <v>0</v>
      </c>
      <c r="AR114" s="48">
        <f t="shared" si="270"/>
        <v>0</v>
      </c>
      <c r="AS114" s="48">
        <f t="shared" si="271"/>
        <v>0</v>
      </c>
      <c r="AT114" s="48">
        <f t="shared" si="272"/>
        <v>0</v>
      </c>
      <c r="AU114" s="48">
        <f t="shared" si="273"/>
        <v>0</v>
      </c>
      <c r="AV114" s="48">
        <f t="shared" si="274"/>
        <v>0</v>
      </c>
      <c r="AW114" s="48">
        <f t="shared" si="275"/>
        <v>0</v>
      </c>
      <c r="AX114" s="48">
        <f t="shared" si="276"/>
        <v>0</v>
      </c>
      <c r="AY114" s="48">
        <f t="shared" si="277"/>
        <v>0</v>
      </c>
      <c r="AZ114" s="49">
        <f t="shared" si="278"/>
        <v>0</v>
      </c>
      <c r="BA114" s="4"/>
    </row>
    <row r="115" spans="1:53" x14ac:dyDescent="0.25">
      <c r="A115" s="23"/>
      <c r="B115" s="9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x14ac:dyDescent="0.25">
      <c r="A116" s="23"/>
      <c r="B116" s="9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53" x14ac:dyDescent="0.25">
      <c r="C117" s="1" t="s">
        <v>17</v>
      </c>
      <c r="D117" s="1"/>
      <c r="E117" s="1"/>
    </row>
    <row r="118" spans="1:53" x14ac:dyDescent="0.25">
      <c r="A118" s="19"/>
      <c r="B118" s="20" t="s">
        <v>11</v>
      </c>
      <c r="C118" s="20">
        <v>1</v>
      </c>
      <c r="D118" s="20">
        <f>C118+1</f>
        <v>2</v>
      </c>
      <c r="E118" s="20">
        <f t="shared" ref="E118" si="279">D118+1</f>
        <v>3</v>
      </c>
      <c r="F118" s="20">
        <f t="shared" ref="F118" si="280">E118+1</f>
        <v>4</v>
      </c>
      <c r="G118" s="20">
        <f t="shared" ref="G118" si="281">F118+1</f>
        <v>5</v>
      </c>
      <c r="H118" s="20">
        <f t="shared" ref="H118" si="282">G118+1</f>
        <v>6</v>
      </c>
      <c r="I118" s="20">
        <f t="shared" ref="I118" si="283">H118+1</f>
        <v>7</v>
      </c>
      <c r="J118" s="20">
        <f t="shared" ref="J118" si="284">I118+1</f>
        <v>8</v>
      </c>
      <c r="K118" s="20">
        <f t="shared" ref="K118" si="285">J118+1</f>
        <v>9</v>
      </c>
      <c r="L118" s="20">
        <f t="shared" ref="L118" si="286">K118+1</f>
        <v>10</v>
      </c>
      <c r="M118" s="20">
        <f t="shared" ref="M118" si="287">L118+1</f>
        <v>11</v>
      </c>
      <c r="N118" s="20">
        <f t="shared" ref="N118" si="288">M118+1</f>
        <v>12</v>
      </c>
      <c r="O118" s="20">
        <f t="shared" ref="O118" si="289">N118+1</f>
        <v>13</v>
      </c>
      <c r="P118" s="20">
        <f>O118+1</f>
        <v>14</v>
      </c>
      <c r="Q118" s="20">
        <f t="shared" ref="Q118" si="290">P118+1</f>
        <v>15</v>
      </c>
      <c r="R118" s="20">
        <f t="shared" ref="R118" si="291">Q118+1</f>
        <v>16</v>
      </c>
      <c r="S118" s="20">
        <f t="shared" ref="S118" si="292">R118+1</f>
        <v>17</v>
      </c>
      <c r="T118" s="20">
        <f t="shared" ref="T118" si="293">S118+1</f>
        <v>18</v>
      </c>
      <c r="U118" s="20">
        <f t="shared" ref="U118" si="294">T118+1</f>
        <v>19</v>
      </c>
      <c r="V118" s="20">
        <f>U118+1</f>
        <v>20</v>
      </c>
      <c r="W118" s="3">
        <f t="shared" ref="W118" si="295">V118+1</f>
        <v>21</v>
      </c>
      <c r="X118" s="3">
        <f t="shared" ref="X118" si="296">W118+1</f>
        <v>22</v>
      </c>
      <c r="Y118" s="3">
        <f t="shared" ref="Y118" si="297">X118+1</f>
        <v>23</v>
      </c>
      <c r="Z118" s="3">
        <f t="shared" ref="Z118" si="298">Y118+1</f>
        <v>24</v>
      </c>
      <c r="AA118" s="3">
        <f t="shared" ref="AA118" si="299">Z118+1</f>
        <v>25</v>
      </c>
      <c r="AB118" s="3">
        <f t="shared" ref="AB118" si="300">AA118+1</f>
        <v>26</v>
      </c>
      <c r="AC118" s="3">
        <f t="shared" ref="AC118" si="301">AB118+1</f>
        <v>27</v>
      </c>
      <c r="AD118" s="3">
        <f t="shared" ref="AD118" si="302">AC118+1</f>
        <v>28</v>
      </c>
      <c r="AE118" s="3">
        <f t="shared" ref="AE118" si="303">AD118+1</f>
        <v>29</v>
      </c>
      <c r="AF118" s="3">
        <f t="shared" ref="AF118" si="304">AE118+1</f>
        <v>30</v>
      </c>
      <c r="AG118" s="3">
        <f t="shared" ref="AG118" si="305">AF118+1</f>
        <v>31</v>
      </c>
      <c r="AH118" s="3">
        <f t="shared" ref="AH118" si="306">AG118+1</f>
        <v>32</v>
      </c>
      <c r="AI118" s="3">
        <f t="shared" ref="AI118" si="307">AH118+1</f>
        <v>33</v>
      </c>
      <c r="AJ118" s="3">
        <f t="shared" ref="AJ118" si="308">AI118+1</f>
        <v>34</v>
      </c>
      <c r="AK118" s="3">
        <f t="shared" ref="AK118" si="309">AJ118+1</f>
        <v>35</v>
      </c>
      <c r="AL118" s="3">
        <f t="shared" ref="AL118" si="310">AK118+1</f>
        <v>36</v>
      </c>
      <c r="AM118" s="3">
        <f t="shared" ref="AM118" si="311">AL118+1</f>
        <v>37</v>
      </c>
      <c r="AN118" s="3">
        <f t="shared" ref="AN118" si="312">AM118+1</f>
        <v>38</v>
      </c>
      <c r="AO118" s="3">
        <f t="shared" ref="AO118" si="313">AN118+1</f>
        <v>39</v>
      </c>
      <c r="AP118" s="3">
        <f t="shared" ref="AP118" si="314">AO118+1</f>
        <v>40</v>
      </c>
      <c r="AQ118" s="3">
        <f t="shared" ref="AQ118" si="315">AP118+1</f>
        <v>41</v>
      </c>
      <c r="AR118" s="3">
        <f t="shared" ref="AR118" si="316">AQ118+1</f>
        <v>42</v>
      </c>
      <c r="AS118" s="3">
        <f t="shared" ref="AS118" si="317">AR118+1</f>
        <v>43</v>
      </c>
      <c r="AT118" s="3">
        <f t="shared" ref="AT118" si="318">AS118+1</f>
        <v>44</v>
      </c>
      <c r="AU118" s="3">
        <f t="shared" ref="AU118" si="319">AT118+1</f>
        <v>45</v>
      </c>
      <c r="AV118" s="3">
        <f t="shared" ref="AV118" si="320">AU118+1</f>
        <v>46</v>
      </c>
      <c r="AW118" s="3">
        <f t="shared" ref="AW118" si="321">AV118+1</f>
        <v>47</v>
      </c>
      <c r="AX118" s="3">
        <f t="shared" ref="AX118" si="322">AW118+1</f>
        <v>48</v>
      </c>
      <c r="AY118" s="3">
        <f t="shared" ref="AY118:AZ118" si="323">AX118+1</f>
        <v>49</v>
      </c>
      <c r="AZ118" s="3">
        <f t="shared" si="323"/>
        <v>50</v>
      </c>
    </row>
    <row r="119" spans="1:53" ht="15" customHeight="1" x14ac:dyDescent="0.25">
      <c r="A119" s="61" t="s">
        <v>20</v>
      </c>
      <c r="B119" s="9">
        <v>1</v>
      </c>
      <c r="C119" s="45">
        <f t="shared" ref="C119:C150" si="324">$W$4</f>
        <v>-1.51</v>
      </c>
      <c r="D119" s="45">
        <f t="shared" ref="D119:AI119" si="325">IF(AND(D$118&lt;=$AH$4,$B119&lt;=$AE$4),C119+$Q$4,0)</f>
        <v>-1.34</v>
      </c>
      <c r="E119" s="45">
        <f t="shared" si="325"/>
        <v>-1.1700000000000002</v>
      </c>
      <c r="F119" s="45">
        <f t="shared" si="325"/>
        <v>-1.0000000000000002</v>
      </c>
      <c r="G119" s="45">
        <f t="shared" si="325"/>
        <v>-0.83000000000000018</v>
      </c>
      <c r="H119" s="46">
        <f t="shared" si="325"/>
        <v>-0.66000000000000014</v>
      </c>
      <c r="I119" s="46">
        <f t="shared" si="325"/>
        <v>-0.4900000000000001</v>
      </c>
      <c r="J119" s="46">
        <f t="shared" si="325"/>
        <v>-0.32000000000000006</v>
      </c>
      <c r="K119" s="46">
        <f t="shared" si="325"/>
        <v>-0.15000000000000005</v>
      </c>
      <c r="L119" s="46">
        <f t="shared" si="325"/>
        <v>1.9999999999999962E-2</v>
      </c>
      <c r="M119" s="46">
        <f t="shared" si="325"/>
        <v>0.18999999999999997</v>
      </c>
      <c r="N119" s="46">
        <f t="shared" si="325"/>
        <v>0.36</v>
      </c>
      <c r="O119" s="46">
        <f t="shared" si="325"/>
        <v>0.53</v>
      </c>
      <c r="P119" s="45">
        <f t="shared" si="325"/>
        <v>0.70000000000000007</v>
      </c>
      <c r="Q119" s="45">
        <f t="shared" si="325"/>
        <v>0.87000000000000011</v>
      </c>
      <c r="R119" s="45">
        <f t="shared" si="325"/>
        <v>1.04</v>
      </c>
      <c r="S119" s="45">
        <f t="shared" si="325"/>
        <v>1.21</v>
      </c>
      <c r="T119" s="45">
        <f t="shared" si="325"/>
        <v>1.38</v>
      </c>
      <c r="U119" s="45">
        <f t="shared" si="325"/>
        <v>1.5499999999999998</v>
      </c>
      <c r="V119" s="45">
        <f t="shared" si="325"/>
        <v>1.7199999999999998</v>
      </c>
      <c r="W119" s="45">
        <f t="shared" si="325"/>
        <v>1.8899999999999997</v>
      </c>
      <c r="X119" s="45">
        <f t="shared" si="325"/>
        <v>0</v>
      </c>
      <c r="Y119" s="45">
        <f t="shared" si="325"/>
        <v>0</v>
      </c>
      <c r="Z119" s="45">
        <f t="shared" si="325"/>
        <v>0</v>
      </c>
      <c r="AA119" s="45">
        <f t="shared" si="325"/>
        <v>0</v>
      </c>
      <c r="AB119" s="45">
        <f t="shared" si="325"/>
        <v>0</v>
      </c>
      <c r="AC119" s="45">
        <f t="shared" si="325"/>
        <v>0</v>
      </c>
      <c r="AD119" s="45">
        <f t="shared" si="325"/>
        <v>0</v>
      </c>
      <c r="AE119" s="45">
        <f t="shared" si="325"/>
        <v>0</v>
      </c>
      <c r="AF119" s="45">
        <f t="shared" si="325"/>
        <v>0</v>
      </c>
      <c r="AG119" s="45">
        <f t="shared" si="325"/>
        <v>0</v>
      </c>
      <c r="AH119" s="45">
        <f t="shared" si="325"/>
        <v>0</v>
      </c>
      <c r="AI119" s="45">
        <f t="shared" si="325"/>
        <v>0</v>
      </c>
      <c r="AJ119" s="45">
        <f t="shared" ref="AJ119:AZ119" si="326">IF(AND(AJ$118&lt;=$AH$4,$B119&lt;=$AE$4),AI119+$Q$4,0)</f>
        <v>0</v>
      </c>
      <c r="AK119" s="45">
        <f t="shared" si="326"/>
        <v>0</v>
      </c>
      <c r="AL119" s="45">
        <f t="shared" si="326"/>
        <v>0</v>
      </c>
      <c r="AM119" s="45">
        <f t="shared" si="326"/>
        <v>0</v>
      </c>
      <c r="AN119" s="45">
        <f t="shared" si="326"/>
        <v>0</v>
      </c>
      <c r="AO119" s="45">
        <f t="shared" si="326"/>
        <v>0</v>
      </c>
      <c r="AP119" s="45">
        <f t="shared" si="326"/>
        <v>0</v>
      </c>
      <c r="AQ119" s="45">
        <f t="shared" si="326"/>
        <v>0</v>
      </c>
      <c r="AR119" s="45">
        <f t="shared" si="326"/>
        <v>0</v>
      </c>
      <c r="AS119" s="45">
        <f t="shared" si="326"/>
        <v>0</v>
      </c>
      <c r="AT119" s="45">
        <f t="shared" si="326"/>
        <v>0</v>
      </c>
      <c r="AU119" s="45">
        <f t="shared" si="326"/>
        <v>0</v>
      </c>
      <c r="AV119" s="45">
        <f t="shared" si="326"/>
        <v>0</v>
      </c>
      <c r="AW119" s="45">
        <f t="shared" si="326"/>
        <v>0</v>
      </c>
      <c r="AX119" s="45">
        <f t="shared" si="326"/>
        <v>0</v>
      </c>
      <c r="AY119" s="45">
        <f t="shared" si="326"/>
        <v>0</v>
      </c>
      <c r="AZ119" s="47">
        <f t="shared" si="326"/>
        <v>0</v>
      </c>
    </row>
    <row r="120" spans="1:53" x14ac:dyDescent="0.25">
      <c r="A120" s="61"/>
      <c r="B120" s="9">
        <f>B119+1</f>
        <v>2</v>
      </c>
      <c r="C120" s="46">
        <f t="shared" si="324"/>
        <v>-1.51</v>
      </c>
      <c r="D120" s="46">
        <f t="shared" ref="D120:AI120" si="327">IF(AND(D$118&lt;=$AH$4,$B120&lt;=$AE$4),C120+$Q$4,0)</f>
        <v>-1.34</v>
      </c>
      <c r="E120" s="46">
        <f t="shared" si="327"/>
        <v>-1.1700000000000002</v>
      </c>
      <c r="F120" s="46">
        <f t="shared" si="327"/>
        <v>-1.0000000000000002</v>
      </c>
      <c r="G120" s="46">
        <f t="shared" si="327"/>
        <v>-0.83000000000000018</v>
      </c>
      <c r="H120" s="46">
        <f t="shared" si="327"/>
        <v>-0.66000000000000014</v>
      </c>
      <c r="I120" s="46">
        <f t="shared" si="327"/>
        <v>-0.4900000000000001</v>
      </c>
      <c r="J120" s="46">
        <f t="shared" si="327"/>
        <v>-0.32000000000000006</v>
      </c>
      <c r="K120" s="46">
        <f t="shared" si="327"/>
        <v>-0.15000000000000005</v>
      </c>
      <c r="L120" s="46">
        <f t="shared" si="327"/>
        <v>1.9999999999999962E-2</v>
      </c>
      <c r="M120" s="46">
        <f t="shared" si="327"/>
        <v>0.18999999999999997</v>
      </c>
      <c r="N120" s="46">
        <f t="shared" si="327"/>
        <v>0.36</v>
      </c>
      <c r="O120" s="46">
        <f t="shared" si="327"/>
        <v>0.53</v>
      </c>
      <c r="P120" s="46">
        <f t="shared" si="327"/>
        <v>0.70000000000000007</v>
      </c>
      <c r="Q120" s="46">
        <f t="shared" si="327"/>
        <v>0.87000000000000011</v>
      </c>
      <c r="R120" s="45">
        <f t="shared" si="327"/>
        <v>1.04</v>
      </c>
      <c r="S120" s="45">
        <f t="shared" si="327"/>
        <v>1.21</v>
      </c>
      <c r="T120" s="45">
        <f t="shared" si="327"/>
        <v>1.38</v>
      </c>
      <c r="U120" s="45">
        <f t="shared" si="327"/>
        <v>1.5499999999999998</v>
      </c>
      <c r="V120" s="45">
        <f t="shared" si="327"/>
        <v>1.7199999999999998</v>
      </c>
      <c r="W120" s="45">
        <f t="shared" si="327"/>
        <v>1.8899999999999997</v>
      </c>
      <c r="X120" s="45">
        <f t="shared" si="327"/>
        <v>0</v>
      </c>
      <c r="Y120" s="45">
        <f t="shared" si="327"/>
        <v>0</v>
      </c>
      <c r="Z120" s="45">
        <f t="shared" si="327"/>
        <v>0</v>
      </c>
      <c r="AA120" s="45">
        <f t="shared" si="327"/>
        <v>0</v>
      </c>
      <c r="AB120" s="45">
        <f t="shared" si="327"/>
        <v>0</v>
      </c>
      <c r="AC120" s="45">
        <f t="shared" si="327"/>
        <v>0</v>
      </c>
      <c r="AD120" s="45">
        <f t="shared" si="327"/>
        <v>0</v>
      </c>
      <c r="AE120" s="45">
        <f t="shared" si="327"/>
        <v>0</v>
      </c>
      <c r="AF120" s="45">
        <f t="shared" si="327"/>
        <v>0</v>
      </c>
      <c r="AG120" s="45">
        <f t="shared" si="327"/>
        <v>0</v>
      </c>
      <c r="AH120" s="45">
        <f t="shared" si="327"/>
        <v>0</v>
      </c>
      <c r="AI120" s="45">
        <f t="shared" si="327"/>
        <v>0</v>
      </c>
      <c r="AJ120" s="45">
        <f t="shared" ref="AJ120:AZ120" si="328">IF(AND(AJ$118&lt;=$AH$4,$B120&lt;=$AE$4),AI120+$Q$4,0)</f>
        <v>0</v>
      </c>
      <c r="AK120" s="45">
        <f t="shared" si="328"/>
        <v>0</v>
      </c>
      <c r="AL120" s="45">
        <f t="shared" si="328"/>
        <v>0</v>
      </c>
      <c r="AM120" s="45">
        <f t="shared" si="328"/>
        <v>0</v>
      </c>
      <c r="AN120" s="45">
        <f t="shared" si="328"/>
        <v>0</v>
      </c>
      <c r="AO120" s="45">
        <f t="shared" si="328"/>
        <v>0</v>
      </c>
      <c r="AP120" s="45">
        <f t="shared" si="328"/>
        <v>0</v>
      </c>
      <c r="AQ120" s="45">
        <f t="shared" si="328"/>
        <v>0</v>
      </c>
      <c r="AR120" s="45">
        <f t="shared" si="328"/>
        <v>0</v>
      </c>
      <c r="AS120" s="45">
        <f t="shared" si="328"/>
        <v>0</v>
      </c>
      <c r="AT120" s="45">
        <f t="shared" si="328"/>
        <v>0</v>
      </c>
      <c r="AU120" s="45">
        <f t="shared" si="328"/>
        <v>0</v>
      </c>
      <c r="AV120" s="45">
        <f t="shared" si="328"/>
        <v>0</v>
      </c>
      <c r="AW120" s="45">
        <f t="shared" si="328"/>
        <v>0</v>
      </c>
      <c r="AX120" s="45">
        <f t="shared" si="328"/>
        <v>0</v>
      </c>
      <c r="AY120" s="45">
        <f t="shared" si="328"/>
        <v>0</v>
      </c>
      <c r="AZ120" s="47">
        <f t="shared" si="328"/>
        <v>0</v>
      </c>
    </row>
    <row r="121" spans="1:53" x14ac:dyDescent="0.25">
      <c r="A121" s="61"/>
      <c r="B121" s="9">
        <f t="shared" ref="B121:B168" si="329">B120+1</f>
        <v>3</v>
      </c>
      <c r="C121" s="46">
        <f t="shared" si="324"/>
        <v>-1.51</v>
      </c>
      <c r="D121" s="46">
        <f t="shared" ref="D121:AI121" si="330">IF(AND(D$118&lt;=$AH$4,$B121&lt;=$AE$4),C121+$Q$4,0)</f>
        <v>-1.34</v>
      </c>
      <c r="E121" s="46">
        <f t="shared" si="330"/>
        <v>-1.1700000000000002</v>
      </c>
      <c r="F121" s="46">
        <f t="shared" si="330"/>
        <v>-1.0000000000000002</v>
      </c>
      <c r="G121" s="46">
        <f t="shared" si="330"/>
        <v>-0.83000000000000018</v>
      </c>
      <c r="H121" s="46">
        <f t="shared" si="330"/>
        <v>-0.66000000000000014</v>
      </c>
      <c r="I121" s="46">
        <f t="shared" si="330"/>
        <v>-0.4900000000000001</v>
      </c>
      <c r="J121" s="46">
        <f t="shared" si="330"/>
        <v>-0.32000000000000006</v>
      </c>
      <c r="K121" s="46">
        <f t="shared" si="330"/>
        <v>-0.15000000000000005</v>
      </c>
      <c r="L121" s="46">
        <f t="shared" si="330"/>
        <v>1.9999999999999962E-2</v>
      </c>
      <c r="M121" s="46">
        <f t="shared" si="330"/>
        <v>0.18999999999999997</v>
      </c>
      <c r="N121" s="46">
        <f t="shared" si="330"/>
        <v>0.36</v>
      </c>
      <c r="O121" s="46">
        <f t="shared" si="330"/>
        <v>0.53</v>
      </c>
      <c r="P121" s="46">
        <f t="shared" si="330"/>
        <v>0.70000000000000007</v>
      </c>
      <c r="Q121" s="46">
        <f t="shared" si="330"/>
        <v>0.87000000000000011</v>
      </c>
      <c r="R121" s="46">
        <f t="shared" si="330"/>
        <v>1.04</v>
      </c>
      <c r="S121" s="46">
        <f t="shared" si="330"/>
        <v>1.21</v>
      </c>
      <c r="T121" s="45">
        <f t="shared" si="330"/>
        <v>1.38</v>
      </c>
      <c r="U121" s="45">
        <f t="shared" si="330"/>
        <v>1.5499999999999998</v>
      </c>
      <c r="V121" s="45">
        <f t="shared" si="330"/>
        <v>1.7199999999999998</v>
      </c>
      <c r="W121" s="45">
        <f t="shared" si="330"/>
        <v>1.8899999999999997</v>
      </c>
      <c r="X121" s="45">
        <f t="shared" si="330"/>
        <v>0</v>
      </c>
      <c r="Y121" s="45">
        <f t="shared" si="330"/>
        <v>0</v>
      </c>
      <c r="Z121" s="45">
        <f t="shared" si="330"/>
        <v>0</v>
      </c>
      <c r="AA121" s="45">
        <f t="shared" si="330"/>
        <v>0</v>
      </c>
      <c r="AB121" s="45">
        <f t="shared" si="330"/>
        <v>0</v>
      </c>
      <c r="AC121" s="45">
        <f t="shared" si="330"/>
        <v>0</v>
      </c>
      <c r="AD121" s="45">
        <f t="shared" si="330"/>
        <v>0</v>
      </c>
      <c r="AE121" s="45">
        <f t="shared" si="330"/>
        <v>0</v>
      </c>
      <c r="AF121" s="45">
        <f t="shared" si="330"/>
        <v>0</v>
      </c>
      <c r="AG121" s="45">
        <f t="shared" si="330"/>
        <v>0</v>
      </c>
      <c r="AH121" s="45">
        <f t="shared" si="330"/>
        <v>0</v>
      </c>
      <c r="AI121" s="45">
        <f t="shared" si="330"/>
        <v>0</v>
      </c>
      <c r="AJ121" s="45">
        <f t="shared" ref="AJ121:AZ121" si="331">IF(AND(AJ$118&lt;=$AH$4,$B121&lt;=$AE$4),AI121+$Q$4,0)</f>
        <v>0</v>
      </c>
      <c r="AK121" s="45">
        <f t="shared" si="331"/>
        <v>0</v>
      </c>
      <c r="AL121" s="45">
        <f t="shared" si="331"/>
        <v>0</v>
      </c>
      <c r="AM121" s="45">
        <f t="shared" si="331"/>
        <v>0</v>
      </c>
      <c r="AN121" s="45">
        <f t="shared" si="331"/>
        <v>0</v>
      </c>
      <c r="AO121" s="45">
        <f t="shared" si="331"/>
        <v>0</v>
      </c>
      <c r="AP121" s="45">
        <f t="shared" si="331"/>
        <v>0</v>
      </c>
      <c r="AQ121" s="45">
        <f t="shared" si="331"/>
        <v>0</v>
      </c>
      <c r="AR121" s="45">
        <f t="shared" si="331"/>
        <v>0</v>
      </c>
      <c r="AS121" s="45">
        <f t="shared" si="331"/>
        <v>0</v>
      </c>
      <c r="AT121" s="45">
        <f t="shared" si="331"/>
        <v>0</v>
      </c>
      <c r="AU121" s="45">
        <f t="shared" si="331"/>
        <v>0</v>
      </c>
      <c r="AV121" s="45">
        <f t="shared" si="331"/>
        <v>0</v>
      </c>
      <c r="AW121" s="45">
        <f t="shared" si="331"/>
        <v>0</v>
      </c>
      <c r="AX121" s="45">
        <f t="shared" si="331"/>
        <v>0</v>
      </c>
      <c r="AY121" s="45">
        <f t="shared" si="331"/>
        <v>0</v>
      </c>
      <c r="AZ121" s="47">
        <f t="shared" si="331"/>
        <v>0</v>
      </c>
    </row>
    <row r="122" spans="1:53" x14ac:dyDescent="0.25">
      <c r="A122" s="61"/>
      <c r="B122" s="9">
        <f t="shared" si="329"/>
        <v>4</v>
      </c>
      <c r="C122" s="46">
        <f t="shared" si="324"/>
        <v>-1.51</v>
      </c>
      <c r="D122" s="46">
        <f t="shared" ref="D122:AI122" si="332">IF(AND(D$118&lt;=$AH$4,$B122&lt;=$AE$4),C122+$Q$4,0)</f>
        <v>-1.34</v>
      </c>
      <c r="E122" s="46">
        <f t="shared" si="332"/>
        <v>-1.1700000000000002</v>
      </c>
      <c r="F122" s="46">
        <f t="shared" si="332"/>
        <v>-1.0000000000000002</v>
      </c>
      <c r="G122" s="46">
        <f t="shared" si="332"/>
        <v>-0.83000000000000018</v>
      </c>
      <c r="H122" s="46">
        <f t="shared" si="332"/>
        <v>-0.66000000000000014</v>
      </c>
      <c r="I122" s="46">
        <f t="shared" si="332"/>
        <v>-0.4900000000000001</v>
      </c>
      <c r="J122" s="46">
        <f t="shared" si="332"/>
        <v>-0.32000000000000006</v>
      </c>
      <c r="K122" s="46">
        <f t="shared" si="332"/>
        <v>-0.15000000000000005</v>
      </c>
      <c r="L122" s="46">
        <f t="shared" si="332"/>
        <v>1.9999999999999962E-2</v>
      </c>
      <c r="M122" s="46">
        <f t="shared" si="332"/>
        <v>0.18999999999999997</v>
      </c>
      <c r="N122" s="46">
        <f t="shared" si="332"/>
        <v>0.36</v>
      </c>
      <c r="O122" s="46">
        <f t="shared" si="332"/>
        <v>0.53</v>
      </c>
      <c r="P122" s="46">
        <f t="shared" si="332"/>
        <v>0.70000000000000007</v>
      </c>
      <c r="Q122" s="46">
        <f t="shared" si="332"/>
        <v>0.87000000000000011</v>
      </c>
      <c r="R122" s="46">
        <f t="shared" si="332"/>
        <v>1.04</v>
      </c>
      <c r="S122" s="46">
        <f t="shared" si="332"/>
        <v>1.21</v>
      </c>
      <c r="T122" s="46">
        <f t="shared" si="332"/>
        <v>1.38</v>
      </c>
      <c r="U122" s="46">
        <f t="shared" si="332"/>
        <v>1.5499999999999998</v>
      </c>
      <c r="V122" s="45">
        <f t="shared" si="332"/>
        <v>1.7199999999999998</v>
      </c>
      <c r="W122" s="45">
        <f t="shared" si="332"/>
        <v>1.8899999999999997</v>
      </c>
      <c r="X122" s="45">
        <f t="shared" si="332"/>
        <v>0</v>
      </c>
      <c r="Y122" s="45">
        <f t="shared" si="332"/>
        <v>0</v>
      </c>
      <c r="Z122" s="45">
        <f t="shared" si="332"/>
        <v>0</v>
      </c>
      <c r="AA122" s="45">
        <f t="shared" si="332"/>
        <v>0</v>
      </c>
      <c r="AB122" s="45">
        <f t="shared" si="332"/>
        <v>0</v>
      </c>
      <c r="AC122" s="45">
        <f t="shared" si="332"/>
        <v>0</v>
      </c>
      <c r="AD122" s="45">
        <f t="shared" si="332"/>
        <v>0</v>
      </c>
      <c r="AE122" s="45">
        <f t="shared" si="332"/>
        <v>0</v>
      </c>
      <c r="AF122" s="45">
        <f t="shared" si="332"/>
        <v>0</v>
      </c>
      <c r="AG122" s="45">
        <f t="shared" si="332"/>
        <v>0</v>
      </c>
      <c r="AH122" s="45">
        <f t="shared" si="332"/>
        <v>0</v>
      </c>
      <c r="AI122" s="45">
        <f t="shared" si="332"/>
        <v>0</v>
      </c>
      <c r="AJ122" s="45">
        <f t="shared" ref="AJ122:AZ122" si="333">IF(AND(AJ$118&lt;=$AH$4,$B122&lt;=$AE$4),AI122+$Q$4,0)</f>
        <v>0</v>
      </c>
      <c r="AK122" s="45">
        <f t="shared" si="333"/>
        <v>0</v>
      </c>
      <c r="AL122" s="45">
        <f t="shared" si="333"/>
        <v>0</v>
      </c>
      <c r="AM122" s="45">
        <f t="shared" si="333"/>
        <v>0</v>
      </c>
      <c r="AN122" s="45">
        <f t="shared" si="333"/>
        <v>0</v>
      </c>
      <c r="AO122" s="45">
        <f t="shared" si="333"/>
        <v>0</v>
      </c>
      <c r="AP122" s="45">
        <f t="shared" si="333"/>
        <v>0</v>
      </c>
      <c r="AQ122" s="45">
        <f t="shared" si="333"/>
        <v>0</v>
      </c>
      <c r="AR122" s="45">
        <f t="shared" si="333"/>
        <v>0</v>
      </c>
      <c r="AS122" s="45">
        <f t="shared" si="333"/>
        <v>0</v>
      </c>
      <c r="AT122" s="45">
        <f t="shared" si="333"/>
        <v>0</v>
      </c>
      <c r="AU122" s="45">
        <f t="shared" si="333"/>
        <v>0</v>
      </c>
      <c r="AV122" s="45">
        <f t="shared" si="333"/>
        <v>0</v>
      </c>
      <c r="AW122" s="45">
        <f t="shared" si="333"/>
        <v>0</v>
      </c>
      <c r="AX122" s="45">
        <f t="shared" si="333"/>
        <v>0</v>
      </c>
      <c r="AY122" s="45">
        <f t="shared" si="333"/>
        <v>0</v>
      </c>
      <c r="AZ122" s="47">
        <f t="shared" si="333"/>
        <v>0</v>
      </c>
    </row>
    <row r="123" spans="1:53" x14ac:dyDescent="0.25">
      <c r="A123" s="61"/>
      <c r="B123" s="9">
        <f t="shared" si="329"/>
        <v>5</v>
      </c>
      <c r="C123" s="46">
        <f t="shared" si="324"/>
        <v>-1.51</v>
      </c>
      <c r="D123" s="46">
        <f t="shared" ref="D123:AI123" si="334">IF(AND(D$118&lt;=$AH$4,$B123&lt;=$AE$4),C123+$Q$4,0)</f>
        <v>-1.34</v>
      </c>
      <c r="E123" s="46">
        <f t="shared" si="334"/>
        <v>-1.1700000000000002</v>
      </c>
      <c r="F123" s="46">
        <f t="shared" si="334"/>
        <v>-1.0000000000000002</v>
      </c>
      <c r="G123" s="46">
        <f t="shared" si="334"/>
        <v>-0.83000000000000018</v>
      </c>
      <c r="H123" s="46">
        <f t="shared" si="334"/>
        <v>-0.66000000000000014</v>
      </c>
      <c r="I123" s="46">
        <f t="shared" si="334"/>
        <v>-0.4900000000000001</v>
      </c>
      <c r="J123" s="46">
        <f t="shared" si="334"/>
        <v>-0.32000000000000006</v>
      </c>
      <c r="K123" s="46">
        <f t="shared" si="334"/>
        <v>-0.15000000000000005</v>
      </c>
      <c r="L123" s="46">
        <f t="shared" si="334"/>
        <v>1.9999999999999962E-2</v>
      </c>
      <c r="M123" s="46">
        <f t="shared" si="334"/>
        <v>0.18999999999999997</v>
      </c>
      <c r="N123" s="46">
        <f t="shared" si="334"/>
        <v>0.36</v>
      </c>
      <c r="O123" s="46">
        <f t="shared" si="334"/>
        <v>0.53</v>
      </c>
      <c r="P123" s="46">
        <f t="shared" si="334"/>
        <v>0.70000000000000007</v>
      </c>
      <c r="Q123" s="46">
        <f t="shared" si="334"/>
        <v>0.87000000000000011</v>
      </c>
      <c r="R123" s="46">
        <f t="shared" si="334"/>
        <v>1.04</v>
      </c>
      <c r="S123" s="46">
        <f t="shared" si="334"/>
        <v>1.21</v>
      </c>
      <c r="T123" s="46">
        <f t="shared" si="334"/>
        <v>1.38</v>
      </c>
      <c r="U123" s="46">
        <f t="shared" si="334"/>
        <v>1.5499999999999998</v>
      </c>
      <c r="V123" s="46">
        <f t="shared" si="334"/>
        <v>1.7199999999999998</v>
      </c>
      <c r="W123" s="46">
        <f t="shared" si="334"/>
        <v>1.8899999999999997</v>
      </c>
      <c r="X123" s="45">
        <f t="shared" si="334"/>
        <v>0</v>
      </c>
      <c r="Y123" s="45">
        <f t="shared" si="334"/>
        <v>0</v>
      </c>
      <c r="Z123" s="45">
        <f t="shared" si="334"/>
        <v>0</v>
      </c>
      <c r="AA123" s="45">
        <f t="shared" si="334"/>
        <v>0</v>
      </c>
      <c r="AB123" s="45">
        <f t="shared" si="334"/>
        <v>0</v>
      </c>
      <c r="AC123" s="45">
        <f t="shared" si="334"/>
        <v>0</v>
      </c>
      <c r="AD123" s="45">
        <f t="shared" si="334"/>
        <v>0</v>
      </c>
      <c r="AE123" s="45">
        <f t="shared" si="334"/>
        <v>0</v>
      </c>
      <c r="AF123" s="45">
        <f t="shared" si="334"/>
        <v>0</v>
      </c>
      <c r="AG123" s="45">
        <f t="shared" si="334"/>
        <v>0</v>
      </c>
      <c r="AH123" s="45">
        <f t="shared" si="334"/>
        <v>0</v>
      </c>
      <c r="AI123" s="45">
        <f t="shared" si="334"/>
        <v>0</v>
      </c>
      <c r="AJ123" s="45">
        <f t="shared" ref="AJ123:AZ123" si="335">IF(AND(AJ$118&lt;=$AH$4,$B123&lt;=$AE$4),AI123+$Q$4,0)</f>
        <v>0</v>
      </c>
      <c r="AK123" s="45">
        <f t="shared" si="335"/>
        <v>0</v>
      </c>
      <c r="AL123" s="45">
        <f t="shared" si="335"/>
        <v>0</v>
      </c>
      <c r="AM123" s="45">
        <f t="shared" si="335"/>
        <v>0</v>
      </c>
      <c r="AN123" s="45">
        <f t="shared" si="335"/>
        <v>0</v>
      </c>
      <c r="AO123" s="45">
        <f t="shared" si="335"/>
        <v>0</v>
      </c>
      <c r="AP123" s="45">
        <f t="shared" si="335"/>
        <v>0</v>
      </c>
      <c r="AQ123" s="45">
        <f t="shared" si="335"/>
        <v>0</v>
      </c>
      <c r="AR123" s="45">
        <f t="shared" si="335"/>
        <v>0</v>
      </c>
      <c r="AS123" s="45">
        <f t="shared" si="335"/>
        <v>0</v>
      </c>
      <c r="AT123" s="45">
        <f t="shared" si="335"/>
        <v>0</v>
      </c>
      <c r="AU123" s="45">
        <f t="shared" si="335"/>
        <v>0</v>
      </c>
      <c r="AV123" s="45">
        <f t="shared" si="335"/>
        <v>0</v>
      </c>
      <c r="AW123" s="45">
        <f t="shared" si="335"/>
        <v>0</v>
      </c>
      <c r="AX123" s="45">
        <f t="shared" si="335"/>
        <v>0</v>
      </c>
      <c r="AY123" s="45">
        <f t="shared" si="335"/>
        <v>0</v>
      </c>
      <c r="AZ123" s="47">
        <f t="shared" si="335"/>
        <v>0</v>
      </c>
    </row>
    <row r="124" spans="1:53" x14ac:dyDescent="0.25">
      <c r="A124" s="61"/>
      <c r="B124" s="9">
        <f t="shared" si="329"/>
        <v>6</v>
      </c>
      <c r="C124" s="46">
        <f t="shared" si="324"/>
        <v>-1.51</v>
      </c>
      <c r="D124" s="46">
        <f t="shared" ref="D124:AI124" si="336">IF(AND(D$118&lt;=$AH$4,$B124&lt;=$AE$4),C124+$Q$4,0)</f>
        <v>-1.34</v>
      </c>
      <c r="E124" s="46">
        <f t="shared" si="336"/>
        <v>-1.1700000000000002</v>
      </c>
      <c r="F124" s="46">
        <f t="shared" si="336"/>
        <v>-1.0000000000000002</v>
      </c>
      <c r="G124" s="46">
        <f t="shared" si="336"/>
        <v>-0.83000000000000018</v>
      </c>
      <c r="H124" s="46">
        <f t="shared" si="336"/>
        <v>-0.66000000000000014</v>
      </c>
      <c r="I124" s="46">
        <f t="shared" si="336"/>
        <v>-0.4900000000000001</v>
      </c>
      <c r="J124" s="46">
        <f t="shared" si="336"/>
        <v>-0.32000000000000006</v>
      </c>
      <c r="K124" s="46">
        <f t="shared" si="336"/>
        <v>-0.15000000000000005</v>
      </c>
      <c r="L124" s="46">
        <f t="shared" si="336"/>
        <v>1.9999999999999962E-2</v>
      </c>
      <c r="M124" s="46">
        <f t="shared" si="336"/>
        <v>0.18999999999999997</v>
      </c>
      <c r="N124" s="46">
        <f t="shared" si="336"/>
        <v>0.36</v>
      </c>
      <c r="O124" s="46">
        <f t="shared" si="336"/>
        <v>0.53</v>
      </c>
      <c r="P124" s="46">
        <f t="shared" si="336"/>
        <v>0.70000000000000007</v>
      </c>
      <c r="Q124" s="46">
        <f t="shared" si="336"/>
        <v>0.87000000000000011</v>
      </c>
      <c r="R124" s="46">
        <f t="shared" si="336"/>
        <v>1.04</v>
      </c>
      <c r="S124" s="46">
        <f t="shared" si="336"/>
        <v>1.21</v>
      </c>
      <c r="T124" s="46">
        <f t="shared" si="336"/>
        <v>1.38</v>
      </c>
      <c r="U124" s="46">
        <f t="shared" si="336"/>
        <v>1.5499999999999998</v>
      </c>
      <c r="V124" s="46">
        <f t="shared" si="336"/>
        <v>1.7199999999999998</v>
      </c>
      <c r="W124" s="46">
        <f t="shared" si="336"/>
        <v>1.8899999999999997</v>
      </c>
      <c r="X124" s="45">
        <f t="shared" si="336"/>
        <v>0</v>
      </c>
      <c r="Y124" s="45">
        <f t="shared" si="336"/>
        <v>0</v>
      </c>
      <c r="Z124" s="45">
        <f t="shared" si="336"/>
        <v>0</v>
      </c>
      <c r="AA124" s="45">
        <f t="shared" si="336"/>
        <v>0</v>
      </c>
      <c r="AB124" s="45">
        <f t="shared" si="336"/>
        <v>0</v>
      </c>
      <c r="AC124" s="45">
        <f t="shared" si="336"/>
        <v>0</v>
      </c>
      <c r="AD124" s="45">
        <f t="shared" si="336"/>
        <v>0</v>
      </c>
      <c r="AE124" s="45">
        <f t="shared" si="336"/>
        <v>0</v>
      </c>
      <c r="AF124" s="45">
        <f t="shared" si="336"/>
        <v>0</v>
      </c>
      <c r="AG124" s="45">
        <f t="shared" si="336"/>
        <v>0</v>
      </c>
      <c r="AH124" s="45">
        <f t="shared" si="336"/>
        <v>0</v>
      </c>
      <c r="AI124" s="45">
        <f t="shared" si="336"/>
        <v>0</v>
      </c>
      <c r="AJ124" s="45">
        <f t="shared" ref="AJ124:AZ124" si="337">IF(AND(AJ$118&lt;=$AH$4,$B124&lt;=$AE$4),AI124+$Q$4,0)</f>
        <v>0</v>
      </c>
      <c r="AK124" s="45">
        <f t="shared" si="337"/>
        <v>0</v>
      </c>
      <c r="AL124" s="45">
        <f t="shared" si="337"/>
        <v>0</v>
      </c>
      <c r="AM124" s="45">
        <f t="shared" si="337"/>
        <v>0</v>
      </c>
      <c r="AN124" s="45">
        <f t="shared" si="337"/>
        <v>0</v>
      </c>
      <c r="AO124" s="45">
        <f t="shared" si="337"/>
        <v>0</v>
      </c>
      <c r="AP124" s="45">
        <f t="shared" si="337"/>
        <v>0</v>
      </c>
      <c r="AQ124" s="45">
        <f t="shared" si="337"/>
        <v>0</v>
      </c>
      <c r="AR124" s="45">
        <f t="shared" si="337"/>
        <v>0</v>
      </c>
      <c r="AS124" s="45">
        <f t="shared" si="337"/>
        <v>0</v>
      </c>
      <c r="AT124" s="45">
        <f t="shared" si="337"/>
        <v>0</v>
      </c>
      <c r="AU124" s="45">
        <f t="shared" si="337"/>
        <v>0</v>
      </c>
      <c r="AV124" s="45">
        <f t="shared" si="337"/>
        <v>0</v>
      </c>
      <c r="AW124" s="45">
        <f t="shared" si="337"/>
        <v>0</v>
      </c>
      <c r="AX124" s="45">
        <f t="shared" si="337"/>
        <v>0</v>
      </c>
      <c r="AY124" s="45">
        <f t="shared" si="337"/>
        <v>0</v>
      </c>
      <c r="AZ124" s="47">
        <f t="shared" si="337"/>
        <v>0</v>
      </c>
    </row>
    <row r="125" spans="1:53" x14ac:dyDescent="0.25">
      <c r="A125" s="61"/>
      <c r="B125" s="9">
        <f t="shared" si="329"/>
        <v>7</v>
      </c>
      <c r="C125" s="46">
        <f t="shared" si="324"/>
        <v>-1.51</v>
      </c>
      <c r="D125" s="46">
        <f t="shared" ref="D125:AI125" si="338">IF(AND(D$118&lt;=$AH$4,$B125&lt;=$AE$4),C125+$Q$4,0)</f>
        <v>-1.34</v>
      </c>
      <c r="E125" s="46">
        <f t="shared" si="338"/>
        <v>-1.1700000000000002</v>
      </c>
      <c r="F125" s="46">
        <f t="shared" si="338"/>
        <v>-1.0000000000000002</v>
      </c>
      <c r="G125" s="46">
        <f t="shared" si="338"/>
        <v>-0.83000000000000018</v>
      </c>
      <c r="H125" s="46">
        <f t="shared" si="338"/>
        <v>-0.66000000000000014</v>
      </c>
      <c r="I125" s="46">
        <f t="shared" si="338"/>
        <v>-0.4900000000000001</v>
      </c>
      <c r="J125" s="46">
        <f t="shared" si="338"/>
        <v>-0.32000000000000006</v>
      </c>
      <c r="K125" s="46">
        <f t="shared" si="338"/>
        <v>-0.15000000000000005</v>
      </c>
      <c r="L125" s="46">
        <f t="shared" si="338"/>
        <v>1.9999999999999962E-2</v>
      </c>
      <c r="M125" s="46">
        <f t="shared" si="338"/>
        <v>0.18999999999999997</v>
      </c>
      <c r="N125" s="46">
        <f t="shared" si="338"/>
        <v>0.36</v>
      </c>
      <c r="O125" s="46">
        <f t="shared" si="338"/>
        <v>0.53</v>
      </c>
      <c r="P125" s="46">
        <f t="shared" si="338"/>
        <v>0.70000000000000007</v>
      </c>
      <c r="Q125" s="46">
        <f t="shared" si="338"/>
        <v>0.87000000000000011</v>
      </c>
      <c r="R125" s="46">
        <f t="shared" si="338"/>
        <v>1.04</v>
      </c>
      <c r="S125" s="46">
        <f t="shared" si="338"/>
        <v>1.21</v>
      </c>
      <c r="T125" s="46">
        <f t="shared" si="338"/>
        <v>1.38</v>
      </c>
      <c r="U125" s="46">
        <f t="shared" si="338"/>
        <v>1.5499999999999998</v>
      </c>
      <c r="V125" s="46">
        <f t="shared" si="338"/>
        <v>1.7199999999999998</v>
      </c>
      <c r="W125" s="46">
        <f t="shared" si="338"/>
        <v>1.8899999999999997</v>
      </c>
      <c r="X125" s="45">
        <f t="shared" si="338"/>
        <v>0</v>
      </c>
      <c r="Y125" s="45">
        <f t="shared" si="338"/>
        <v>0</v>
      </c>
      <c r="Z125" s="45">
        <f t="shared" si="338"/>
        <v>0</v>
      </c>
      <c r="AA125" s="45">
        <f t="shared" si="338"/>
        <v>0</v>
      </c>
      <c r="AB125" s="45">
        <f t="shared" si="338"/>
        <v>0</v>
      </c>
      <c r="AC125" s="45">
        <f t="shared" si="338"/>
        <v>0</v>
      </c>
      <c r="AD125" s="45">
        <f t="shared" si="338"/>
        <v>0</v>
      </c>
      <c r="AE125" s="45">
        <f t="shared" si="338"/>
        <v>0</v>
      </c>
      <c r="AF125" s="45">
        <f t="shared" si="338"/>
        <v>0</v>
      </c>
      <c r="AG125" s="45">
        <f t="shared" si="338"/>
        <v>0</v>
      </c>
      <c r="AH125" s="45">
        <f t="shared" si="338"/>
        <v>0</v>
      </c>
      <c r="AI125" s="45">
        <f t="shared" si="338"/>
        <v>0</v>
      </c>
      <c r="AJ125" s="45">
        <f t="shared" ref="AJ125:AZ125" si="339">IF(AND(AJ$118&lt;=$AH$4,$B125&lt;=$AE$4),AI125+$Q$4,0)</f>
        <v>0</v>
      </c>
      <c r="AK125" s="45">
        <f t="shared" si="339"/>
        <v>0</v>
      </c>
      <c r="AL125" s="45">
        <f t="shared" si="339"/>
        <v>0</v>
      </c>
      <c r="AM125" s="45">
        <f t="shared" si="339"/>
        <v>0</v>
      </c>
      <c r="AN125" s="45">
        <f t="shared" si="339"/>
        <v>0</v>
      </c>
      <c r="AO125" s="45">
        <f t="shared" si="339"/>
        <v>0</v>
      </c>
      <c r="AP125" s="45">
        <f t="shared" si="339"/>
        <v>0</v>
      </c>
      <c r="AQ125" s="45">
        <f t="shared" si="339"/>
        <v>0</v>
      </c>
      <c r="AR125" s="45">
        <f t="shared" si="339"/>
        <v>0</v>
      </c>
      <c r="AS125" s="45">
        <f t="shared" si="339"/>
        <v>0</v>
      </c>
      <c r="AT125" s="45">
        <f t="shared" si="339"/>
        <v>0</v>
      </c>
      <c r="AU125" s="45">
        <f t="shared" si="339"/>
        <v>0</v>
      </c>
      <c r="AV125" s="45">
        <f t="shared" si="339"/>
        <v>0</v>
      </c>
      <c r="AW125" s="45">
        <f t="shared" si="339"/>
        <v>0</v>
      </c>
      <c r="AX125" s="45">
        <f t="shared" si="339"/>
        <v>0</v>
      </c>
      <c r="AY125" s="45">
        <f t="shared" si="339"/>
        <v>0</v>
      </c>
      <c r="AZ125" s="47">
        <f t="shared" si="339"/>
        <v>0</v>
      </c>
    </row>
    <row r="126" spans="1:53" x14ac:dyDescent="0.25">
      <c r="A126" s="61"/>
      <c r="B126" s="9">
        <f t="shared" si="329"/>
        <v>8</v>
      </c>
      <c r="C126" s="46">
        <f t="shared" si="324"/>
        <v>-1.51</v>
      </c>
      <c r="D126" s="46">
        <f t="shared" ref="D126:AI126" si="340">IF(AND(D$118&lt;=$AH$4,$B126&lt;=$AE$4),C126+$Q$4,0)</f>
        <v>-1.34</v>
      </c>
      <c r="E126" s="46">
        <f t="shared" si="340"/>
        <v>-1.1700000000000002</v>
      </c>
      <c r="F126" s="46">
        <f t="shared" si="340"/>
        <v>-1.0000000000000002</v>
      </c>
      <c r="G126" s="46">
        <f t="shared" si="340"/>
        <v>-0.83000000000000018</v>
      </c>
      <c r="H126" s="46">
        <f t="shared" si="340"/>
        <v>-0.66000000000000014</v>
      </c>
      <c r="I126" s="46">
        <f t="shared" si="340"/>
        <v>-0.4900000000000001</v>
      </c>
      <c r="J126" s="46">
        <f t="shared" si="340"/>
        <v>-0.32000000000000006</v>
      </c>
      <c r="K126" s="46">
        <f t="shared" si="340"/>
        <v>-0.15000000000000005</v>
      </c>
      <c r="L126" s="46">
        <f t="shared" si="340"/>
        <v>1.9999999999999962E-2</v>
      </c>
      <c r="M126" s="46">
        <f t="shared" si="340"/>
        <v>0.18999999999999997</v>
      </c>
      <c r="N126" s="46">
        <f t="shared" si="340"/>
        <v>0.36</v>
      </c>
      <c r="O126" s="46">
        <f t="shared" si="340"/>
        <v>0.53</v>
      </c>
      <c r="P126" s="46">
        <f t="shared" si="340"/>
        <v>0.70000000000000007</v>
      </c>
      <c r="Q126" s="46">
        <f t="shared" si="340"/>
        <v>0.87000000000000011</v>
      </c>
      <c r="R126" s="46">
        <f t="shared" si="340"/>
        <v>1.04</v>
      </c>
      <c r="S126" s="46">
        <f t="shared" si="340"/>
        <v>1.21</v>
      </c>
      <c r="T126" s="46">
        <f t="shared" si="340"/>
        <v>1.38</v>
      </c>
      <c r="U126" s="46">
        <f t="shared" si="340"/>
        <v>1.5499999999999998</v>
      </c>
      <c r="V126" s="46">
        <f t="shared" si="340"/>
        <v>1.7199999999999998</v>
      </c>
      <c r="W126" s="46">
        <f t="shared" si="340"/>
        <v>1.8899999999999997</v>
      </c>
      <c r="X126" s="45">
        <f t="shared" si="340"/>
        <v>0</v>
      </c>
      <c r="Y126" s="45">
        <f t="shared" si="340"/>
        <v>0</v>
      </c>
      <c r="Z126" s="45">
        <f t="shared" si="340"/>
        <v>0</v>
      </c>
      <c r="AA126" s="45">
        <f t="shared" si="340"/>
        <v>0</v>
      </c>
      <c r="AB126" s="45">
        <f t="shared" si="340"/>
        <v>0</v>
      </c>
      <c r="AC126" s="45">
        <f t="shared" si="340"/>
        <v>0</v>
      </c>
      <c r="AD126" s="45">
        <f t="shared" si="340"/>
        <v>0</v>
      </c>
      <c r="AE126" s="45">
        <f t="shared" si="340"/>
        <v>0</v>
      </c>
      <c r="AF126" s="45">
        <f t="shared" si="340"/>
        <v>0</v>
      </c>
      <c r="AG126" s="45">
        <f t="shared" si="340"/>
        <v>0</v>
      </c>
      <c r="AH126" s="45">
        <f t="shared" si="340"/>
        <v>0</v>
      </c>
      <c r="AI126" s="45">
        <f t="shared" si="340"/>
        <v>0</v>
      </c>
      <c r="AJ126" s="45">
        <f t="shared" ref="AJ126:AZ126" si="341">IF(AND(AJ$118&lt;=$AH$4,$B126&lt;=$AE$4),AI126+$Q$4,0)</f>
        <v>0</v>
      </c>
      <c r="AK126" s="45">
        <f t="shared" si="341"/>
        <v>0</v>
      </c>
      <c r="AL126" s="45">
        <f t="shared" si="341"/>
        <v>0</v>
      </c>
      <c r="AM126" s="45">
        <f t="shared" si="341"/>
        <v>0</v>
      </c>
      <c r="AN126" s="45">
        <f t="shared" si="341"/>
        <v>0</v>
      </c>
      <c r="AO126" s="45">
        <f t="shared" si="341"/>
        <v>0</v>
      </c>
      <c r="AP126" s="45">
        <f t="shared" si="341"/>
        <v>0</v>
      </c>
      <c r="AQ126" s="45">
        <f t="shared" si="341"/>
        <v>0</v>
      </c>
      <c r="AR126" s="45">
        <f t="shared" si="341"/>
        <v>0</v>
      </c>
      <c r="AS126" s="45">
        <f t="shared" si="341"/>
        <v>0</v>
      </c>
      <c r="AT126" s="45">
        <f t="shared" si="341"/>
        <v>0</v>
      </c>
      <c r="AU126" s="45">
        <f t="shared" si="341"/>
        <v>0</v>
      </c>
      <c r="AV126" s="45">
        <f t="shared" si="341"/>
        <v>0</v>
      </c>
      <c r="AW126" s="45">
        <f t="shared" si="341"/>
        <v>0</v>
      </c>
      <c r="AX126" s="45">
        <f t="shared" si="341"/>
        <v>0</v>
      </c>
      <c r="AY126" s="45">
        <f t="shared" si="341"/>
        <v>0</v>
      </c>
      <c r="AZ126" s="47">
        <f t="shared" si="341"/>
        <v>0</v>
      </c>
    </row>
    <row r="127" spans="1:53" x14ac:dyDescent="0.25">
      <c r="A127" s="61"/>
      <c r="B127" s="9">
        <f t="shared" si="329"/>
        <v>9</v>
      </c>
      <c r="C127" s="46">
        <f t="shared" si="324"/>
        <v>-1.51</v>
      </c>
      <c r="D127" s="46">
        <f t="shared" ref="D127:AI127" si="342">IF(AND(D$118&lt;=$AH$4,$B127&lt;=$AE$4),C127+$Q$4,0)</f>
        <v>-1.34</v>
      </c>
      <c r="E127" s="46">
        <f t="shared" si="342"/>
        <v>-1.1700000000000002</v>
      </c>
      <c r="F127" s="46">
        <f t="shared" si="342"/>
        <v>-1.0000000000000002</v>
      </c>
      <c r="G127" s="46">
        <f t="shared" si="342"/>
        <v>-0.83000000000000018</v>
      </c>
      <c r="H127" s="46">
        <f t="shared" si="342"/>
        <v>-0.66000000000000014</v>
      </c>
      <c r="I127" s="46">
        <f t="shared" si="342"/>
        <v>-0.4900000000000001</v>
      </c>
      <c r="J127" s="46">
        <f t="shared" si="342"/>
        <v>-0.32000000000000006</v>
      </c>
      <c r="K127" s="46">
        <f t="shared" si="342"/>
        <v>-0.15000000000000005</v>
      </c>
      <c r="L127" s="46">
        <f t="shared" si="342"/>
        <v>1.9999999999999962E-2</v>
      </c>
      <c r="M127" s="46">
        <f t="shared" si="342"/>
        <v>0.18999999999999997</v>
      </c>
      <c r="N127" s="46">
        <f t="shared" si="342"/>
        <v>0.36</v>
      </c>
      <c r="O127" s="46">
        <f t="shared" si="342"/>
        <v>0.53</v>
      </c>
      <c r="P127" s="46">
        <f t="shared" si="342"/>
        <v>0.70000000000000007</v>
      </c>
      <c r="Q127" s="46">
        <f t="shared" si="342"/>
        <v>0.87000000000000011</v>
      </c>
      <c r="R127" s="46">
        <f t="shared" si="342"/>
        <v>1.04</v>
      </c>
      <c r="S127" s="46">
        <f t="shared" si="342"/>
        <v>1.21</v>
      </c>
      <c r="T127" s="46">
        <f t="shared" si="342"/>
        <v>1.38</v>
      </c>
      <c r="U127" s="46">
        <f t="shared" si="342"/>
        <v>1.5499999999999998</v>
      </c>
      <c r="V127" s="46">
        <f t="shared" si="342"/>
        <v>1.7199999999999998</v>
      </c>
      <c r="W127" s="46">
        <f t="shared" si="342"/>
        <v>1.8899999999999997</v>
      </c>
      <c r="X127" s="45">
        <f t="shared" si="342"/>
        <v>0</v>
      </c>
      <c r="Y127" s="45">
        <f t="shared" si="342"/>
        <v>0</v>
      </c>
      <c r="Z127" s="45">
        <f t="shared" si="342"/>
        <v>0</v>
      </c>
      <c r="AA127" s="45">
        <f t="shared" si="342"/>
        <v>0</v>
      </c>
      <c r="AB127" s="45">
        <f t="shared" si="342"/>
        <v>0</v>
      </c>
      <c r="AC127" s="45">
        <f t="shared" si="342"/>
        <v>0</v>
      </c>
      <c r="AD127" s="45">
        <f t="shared" si="342"/>
        <v>0</v>
      </c>
      <c r="AE127" s="45">
        <f t="shared" si="342"/>
        <v>0</v>
      </c>
      <c r="AF127" s="45">
        <f t="shared" si="342"/>
        <v>0</v>
      </c>
      <c r="AG127" s="45">
        <f t="shared" si="342"/>
        <v>0</v>
      </c>
      <c r="AH127" s="45">
        <f t="shared" si="342"/>
        <v>0</v>
      </c>
      <c r="AI127" s="45">
        <f t="shared" si="342"/>
        <v>0</v>
      </c>
      <c r="AJ127" s="45">
        <f t="shared" ref="AJ127:AZ127" si="343">IF(AND(AJ$118&lt;=$AH$4,$B127&lt;=$AE$4),AI127+$Q$4,0)</f>
        <v>0</v>
      </c>
      <c r="AK127" s="45">
        <f t="shared" si="343"/>
        <v>0</v>
      </c>
      <c r="AL127" s="45">
        <f t="shared" si="343"/>
        <v>0</v>
      </c>
      <c r="AM127" s="45">
        <f t="shared" si="343"/>
        <v>0</v>
      </c>
      <c r="AN127" s="45">
        <f t="shared" si="343"/>
        <v>0</v>
      </c>
      <c r="AO127" s="45">
        <f t="shared" si="343"/>
        <v>0</v>
      </c>
      <c r="AP127" s="45">
        <f t="shared" si="343"/>
        <v>0</v>
      </c>
      <c r="AQ127" s="45">
        <f t="shared" si="343"/>
        <v>0</v>
      </c>
      <c r="AR127" s="45">
        <f t="shared" si="343"/>
        <v>0</v>
      </c>
      <c r="AS127" s="45">
        <f t="shared" si="343"/>
        <v>0</v>
      </c>
      <c r="AT127" s="45">
        <f t="shared" si="343"/>
        <v>0</v>
      </c>
      <c r="AU127" s="45">
        <f t="shared" si="343"/>
        <v>0</v>
      </c>
      <c r="AV127" s="45">
        <f t="shared" si="343"/>
        <v>0</v>
      </c>
      <c r="AW127" s="45">
        <f t="shared" si="343"/>
        <v>0</v>
      </c>
      <c r="AX127" s="45">
        <f t="shared" si="343"/>
        <v>0</v>
      </c>
      <c r="AY127" s="45">
        <f t="shared" si="343"/>
        <v>0</v>
      </c>
      <c r="AZ127" s="47">
        <f t="shared" si="343"/>
        <v>0</v>
      </c>
    </row>
    <row r="128" spans="1:53" x14ac:dyDescent="0.25">
      <c r="A128" s="61"/>
      <c r="B128" s="9">
        <f t="shared" si="329"/>
        <v>10</v>
      </c>
      <c r="C128" s="46">
        <f t="shared" si="324"/>
        <v>-1.51</v>
      </c>
      <c r="D128" s="46">
        <f t="shared" ref="D128:AI128" si="344">IF(AND(D$118&lt;=$AH$4,$B128&lt;=$AE$4),C128+$Q$4,0)</f>
        <v>-1.34</v>
      </c>
      <c r="E128" s="46">
        <f t="shared" si="344"/>
        <v>-1.1700000000000002</v>
      </c>
      <c r="F128" s="46">
        <f t="shared" si="344"/>
        <v>-1.0000000000000002</v>
      </c>
      <c r="G128" s="46">
        <f t="shared" si="344"/>
        <v>-0.83000000000000018</v>
      </c>
      <c r="H128" s="46">
        <f t="shared" si="344"/>
        <v>-0.66000000000000014</v>
      </c>
      <c r="I128" s="46">
        <f t="shared" si="344"/>
        <v>-0.4900000000000001</v>
      </c>
      <c r="J128" s="46">
        <f t="shared" si="344"/>
        <v>-0.32000000000000006</v>
      </c>
      <c r="K128" s="46">
        <f t="shared" si="344"/>
        <v>-0.15000000000000005</v>
      </c>
      <c r="L128" s="46">
        <f t="shared" si="344"/>
        <v>1.9999999999999962E-2</v>
      </c>
      <c r="M128" s="46">
        <f t="shared" si="344"/>
        <v>0.18999999999999997</v>
      </c>
      <c r="N128" s="46">
        <f t="shared" si="344"/>
        <v>0.36</v>
      </c>
      <c r="O128" s="46">
        <f t="shared" si="344"/>
        <v>0.53</v>
      </c>
      <c r="P128" s="46">
        <f t="shared" si="344"/>
        <v>0.70000000000000007</v>
      </c>
      <c r="Q128" s="46">
        <f t="shared" si="344"/>
        <v>0.87000000000000011</v>
      </c>
      <c r="R128" s="46">
        <f t="shared" si="344"/>
        <v>1.04</v>
      </c>
      <c r="S128" s="46">
        <f t="shared" si="344"/>
        <v>1.21</v>
      </c>
      <c r="T128" s="46">
        <f t="shared" si="344"/>
        <v>1.38</v>
      </c>
      <c r="U128" s="46">
        <f t="shared" si="344"/>
        <v>1.5499999999999998</v>
      </c>
      <c r="V128" s="46">
        <f t="shared" si="344"/>
        <v>1.7199999999999998</v>
      </c>
      <c r="W128" s="46">
        <f t="shared" si="344"/>
        <v>1.8899999999999997</v>
      </c>
      <c r="X128" s="45">
        <f t="shared" si="344"/>
        <v>0</v>
      </c>
      <c r="Y128" s="45">
        <f t="shared" si="344"/>
        <v>0</v>
      </c>
      <c r="Z128" s="45">
        <f t="shared" si="344"/>
        <v>0</v>
      </c>
      <c r="AA128" s="45">
        <f t="shared" si="344"/>
        <v>0</v>
      </c>
      <c r="AB128" s="45">
        <f t="shared" si="344"/>
        <v>0</v>
      </c>
      <c r="AC128" s="45">
        <f t="shared" si="344"/>
        <v>0</v>
      </c>
      <c r="AD128" s="45">
        <f t="shared" si="344"/>
        <v>0</v>
      </c>
      <c r="AE128" s="45">
        <f t="shared" si="344"/>
        <v>0</v>
      </c>
      <c r="AF128" s="45">
        <f t="shared" si="344"/>
        <v>0</v>
      </c>
      <c r="AG128" s="45">
        <f t="shared" si="344"/>
        <v>0</v>
      </c>
      <c r="AH128" s="45">
        <f t="shared" si="344"/>
        <v>0</v>
      </c>
      <c r="AI128" s="45">
        <f t="shared" si="344"/>
        <v>0</v>
      </c>
      <c r="AJ128" s="45">
        <f t="shared" ref="AJ128:AZ128" si="345">IF(AND(AJ$118&lt;=$AH$4,$B128&lt;=$AE$4),AI128+$Q$4,0)</f>
        <v>0</v>
      </c>
      <c r="AK128" s="45">
        <f t="shared" si="345"/>
        <v>0</v>
      </c>
      <c r="AL128" s="45">
        <f t="shared" si="345"/>
        <v>0</v>
      </c>
      <c r="AM128" s="45">
        <f t="shared" si="345"/>
        <v>0</v>
      </c>
      <c r="AN128" s="45">
        <f t="shared" si="345"/>
        <v>0</v>
      </c>
      <c r="AO128" s="45">
        <f t="shared" si="345"/>
        <v>0</v>
      </c>
      <c r="AP128" s="45">
        <f t="shared" si="345"/>
        <v>0</v>
      </c>
      <c r="AQ128" s="45">
        <f t="shared" si="345"/>
        <v>0</v>
      </c>
      <c r="AR128" s="45">
        <f t="shared" si="345"/>
        <v>0</v>
      </c>
      <c r="AS128" s="45">
        <f t="shared" si="345"/>
        <v>0</v>
      </c>
      <c r="AT128" s="45">
        <f t="shared" si="345"/>
        <v>0</v>
      </c>
      <c r="AU128" s="45">
        <f t="shared" si="345"/>
        <v>0</v>
      </c>
      <c r="AV128" s="45">
        <f t="shared" si="345"/>
        <v>0</v>
      </c>
      <c r="AW128" s="45">
        <f t="shared" si="345"/>
        <v>0</v>
      </c>
      <c r="AX128" s="45">
        <f t="shared" si="345"/>
        <v>0</v>
      </c>
      <c r="AY128" s="45">
        <f t="shared" si="345"/>
        <v>0</v>
      </c>
      <c r="AZ128" s="47">
        <f t="shared" si="345"/>
        <v>0</v>
      </c>
    </row>
    <row r="129" spans="1:52" x14ac:dyDescent="0.25">
      <c r="A129" s="61"/>
      <c r="B129" s="9">
        <f t="shared" si="329"/>
        <v>11</v>
      </c>
      <c r="C129" s="46">
        <f t="shared" si="324"/>
        <v>-1.51</v>
      </c>
      <c r="D129" s="46">
        <f t="shared" ref="D129:AI129" si="346">IF(AND(D$118&lt;=$AH$4,$B129&lt;=$AE$4),C129+$Q$4,0)</f>
        <v>-1.34</v>
      </c>
      <c r="E129" s="46">
        <f t="shared" si="346"/>
        <v>-1.1700000000000002</v>
      </c>
      <c r="F129" s="46">
        <f t="shared" si="346"/>
        <v>-1.0000000000000002</v>
      </c>
      <c r="G129" s="46">
        <f t="shared" si="346"/>
        <v>-0.83000000000000018</v>
      </c>
      <c r="H129" s="46">
        <f t="shared" si="346"/>
        <v>-0.66000000000000014</v>
      </c>
      <c r="I129" s="46">
        <f t="shared" si="346"/>
        <v>-0.4900000000000001</v>
      </c>
      <c r="J129" s="46">
        <f t="shared" si="346"/>
        <v>-0.32000000000000006</v>
      </c>
      <c r="K129" s="46">
        <f t="shared" si="346"/>
        <v>-0.15000000000000005</v>
      </c>
      <c r="L129" s="46">
        <f t="shared" si="346"/>
        <v>1.9999999999999962E-2</v>
      </c>
      <c r="M129" s="46">
        <f t="shared" si="346"/>
        <v>0.18999999999999997</v>
      </c>
      <c r="N129" s="46">
        <f t="shared" si="346"/>
        <v>0.36</v>
      </c>
      <c r="O129" s="46">
        <f t="shared" si="346"/>
        <v>0.53</v>
      </c>
      <c r="P129" s="46">
        <f t="shared" si="346"/>
        <v>0.70000000000000007</v>
      </c>
      <c r="Q129" s="46">
        <f t="shared" si="346"/>
        <v>0.87000000000000011</v>
      </c>
      <c r="R129" s="46">
        <f t="shared" si="346"/>
        <v>1.04</v>
      </c>
      <c r="S129" s="46">
        <f t="shared" si="346"/>
        <v>1.21</v>
      </c>
      <c r="T129" s="46">
        <f t="shared" si="346"/>
        <v>1.38</v>
      </c>
      <c r="U129" s="46">
        <f t="shared" si="346"/>
        <v>1.5499999999999998</v>
      </c>
      <c r="V129" s="46">
        <f t="shared" si="346"/>
        <v>1.7199999999999998</v>
      </c>
      <c r="W129" s="46">
        <f t="shared" si="346"/>
        <v>1.8899999999999997</v>
      </c>
      <c r="X129" s="45">
        <f t="shared" si="346"/>
        <v>0</v>
      </c>
      <c r="Y129" s="45">
        <f t="shared" si="346"/>
        <v>0</v>
      </c>
      <c r="Z129" s="45">
        <f t="shared" si="346"/>
        <v>0</v>
      </c>
      <c r="AA129" s="45">
        <f t="shared" si="346"/>
        <v>0</v>
      </c>
      <c r="AB129" s="45">
        <f t="shared" si="346"/>
        <v>0</v>
      </c>
      <c r="AC129" s="45">
        <f t="shared" si="346"/>
        <v>0</v>
      </c>
      <c r="AD129" s="45">
        <f t="shared" si="346"/>
        <v>0</v>
      </c>
      <c r="AE129" s="45">
        <f t="shared" si="346"/>
        <v>0</v>
      </c>
      <c r="AF129" s="45">
        <f t="shared" si="346"/>
        <v>0</v>
      </c>
      <c r="AG129" s="45">
        <f t="shared" si="346"/>
        <v>0</v>
      </c>
      <c r="AH129" s="45">
        <f t="shared" si="346"/>
        <v>0</v>
      </c>
      <c r="AI129" s="45">
        <f t="shared" si="346"/>
        <v>0</v>
      </c>
      <c r="AJ129" s="45">
        <f t="shared" ref="AJ129:AZ129" si="347">IF(AND(AJ$118&lt;=$AH$4,$B129&lt;=$AE$4),AI129+$Q$4,0)</f>
        <v>0</v>
      </c>
      <c r="AK129" s="45">
        <f t="shared" si="347"/>
        <v>0</v>
      </c>
      <c r="AL129" s="45">
        <f t="shared" si="347"/>
        <v>0</v>
      </c>
      <c r="AM129" s="45">
        <f t="shared" si="347"/>
        <v>0</v>
      </c>
      <c r="AN129" s="45">
        <f t="shared" si="347"/>
        <v>0</v>
      </c>
      <c r="AO129" s="45">
        <f t="shared" si="347"/>
        <v>0</v>
      </c>
      <c r="AP129" s="45">
        <f t="shared" si="347"/>
        <v>0</v>
      </c>
      <c r="AQ129" s="45">
        <f t="shared" si="347"/>
        <v>0</v>
      </c>
      <c r="AR129" s="45">
        <f t="shared" si="347"/>
        <v>0</v>
      </c>
      <c r="AS129" s="45">
        <f t="shared" si="347"/>
        <v>0</v>
      </c>
      <c r="AT129" s="45">
        <f t="shared" si="347"/>
        <v>0</v>
      </c>
      <c r="AU129" s="45">
        <f t="shared" si="347"/>
        <v>0</v>
      </c>
      <c r="AV129" s="45">
        <f t="shared" si="347"/>
        <v>0</v>
      </c>
      <c r="AW129" s="45">
        <f t="shared" si="347"/>
        <v>0</v>
      </c>
      <c r="AX129" s="45">
        <f t="shared" si="347"/>
        <v>0</v>
      </c>
      <c r="AY129" s="45">
        <f t="shared" si="347"/>
        <v>0</v>
      </c>
      <c r="AZ129" s="47">
        <f t="shared" si="347"/>
        <v>0</v>
      </c>
    </row>
    <row r="130" spans="1:52" x14ac:dyDescent="0.25">
      <c r="A130" s="61"/>
      <c r="B130" s="9">
        <f t="shared" si="329"/>
        <v>12</v>
      </c>
      <c r="C130" s="46">
        <f t="shared" si="324"/>
        <v>-1.51</v>
      </c>
      <c r="D130" s="46">
        <f t="shared" ref="D130:AI130" si="348">IF(AND(D$118&lt;=$AH$4,$B130&lt;=$AE$4),C130+$Q$4,0)</f>
        <v>-1.34</v>
      </c>
      <c r="E130" s="46">
        <f t="shared" si="348"/>
        <v>-1.1700000000000002</v>
      </c>
      <c r="F130" s="46">
        <f t="shared" si="348"/>
        <v>-1.0000000000000002</v>
      </c>
      <c r="G130" s="46">
        <f t="shared" si="348"/>
        <v>-0.83000000000000018</v>
      </c>
      <c r="H130" s="46">
        <f t="shared" si="348"/>
        <v>-0.66000000000000014</v>
      </c>
      <c r="I130" s="46">
        <f t="shared" si="348"/>
        <v>-0.4900000000000001</v>
      </c>
      <c r="J130" s="46">
        <f t="shared" si="348"/>
        <v>-0.32000000000000006</v>
      </c>
      <c r="K130" s="46">
        <f t="shared" si="348"/>
        <v>-0.15000000000000005</v>
      </c>
      <c r="L130" s="46">
        <f t="shared" si="348"/>
        <v>1.9999999999999962E-2</v>
      </c>
      <c r="M130" s="46">
        <f t="shared" si="348"/>
        <v>0.18999999999999997</v>
      </c>
      <c r="N130" s="46">
        <f t="shared" si="348"/>
        <v>0.36</v>
      </c>
      <c r="O130" s="46">
        <f t="shared" si="348"/>
        <v>0.53</v>
      </c>
      <c r="P130" s="46">
        <f t="shared" si="348"/>
        <v>0.70000000000000007</v>
      </c>
      <c r="Q130" s="46">
        <f t="shared" si="348"/>
        <v>0.87000000000000011</v>
      </c>
      <c r="R130" s="46">
        <f t="shared" si="348"/>
        <v>1.04</v>
      </c>
      <c r="S130" s="46">
        <f t="shared" si="348"/>
        <v>1.21</v>
      </c>
      <c r="T130" s="46">
        <f t="shared" si="348"/>
        <v>1.38</v>
      </c>
      <c r="U130" s="46">
        <f t="shared" si="348"/>
        <v>1.5499999999999998</v>
      </c>
      <c r="V130" s="46">
        <f t="shared" si="348"/>
        <v>1.7199999999999998</v>
      </c>
      <c r="W130" s="46">
        <f t="shared" si="348"/>
        <v>1.8899999999999997</v>
      </c>
      <c r="X130" s="45">
        <f t="shared" si="348"/>
        <v>0</v>
      </c>
      <c r="Y130" s="45">
        <f t="shared" si="348"/>
        <v>0</v>
      </c>
      <c r="Z130" s="45">
        <f t="shared" si="348"/>
        <v>0</v>
      </c>
      <c r="AA130" s="45">
        <f t="shared" si="348"/>
        <v>0</v>
      </c>
      <c r="AB130" s="45">
        <f t="shared" si="348"/>
        <v>0</v>
      </c>
      <c r="AC130" s="45">
        <f t="shared" si="348"/>
        <v>0</v>
      </c>
      <c r="AD130" s="45">
        <f t="shared" si="348"/>
        <v>0</v>
      </c>
      <c r="AE130" s="45">
        <f t="shared" si="348"/>
        <v>0</v>
      </c>
      <c r="AF130" s="45">
        <f t="shared" si="348"/>
        <v>0</v>
      </c>
      <c r="AG130" s="45">
        <f t="shared" si="348"/>
        <v>0</v>
      </c>
      <c r="AH130" s="45">
        <f t="shared" si="348"/>
        <v>0</v>
      </c>
      <c r="AI130" s="45">
        <f t="shared" si="348"/>
        <v>0</v>
      </c>
      <c r="AJ130" s="45">
        <f t="shared" ref="AJ130:AZ130" si="349">IF(AND(AJ$118&lt;=$AH$4,$B130&lt;=$AE$4),AI130+$Q$4,0)</f>
        <v>0</v>
      </c>
      <c r="AK130" s="45">
        <f t="shared" si="349"/>
        <v>0</v>
      </c>
      <c r="AL130" s="45">
        <f t="shared" si="349"/>
        <v>0</v>
      </c>
      <c r="AM130" s="45">
        <f t="shared" si="349"/>
        <v>0</v>
      </c>
      <c r="AN130" s="45">
        <f t="shared" si="349"/>
        <v>0</v>
      </c>
      <c r="AO130" s="45">
        <f t="shared" si="349"/>
        <v>0</v>
      </c>
      <c r="AP130" s="45">
        <f t="shared" si="349"/>
        <v>0</v>
      </c>
      <c r="AQ130" s="45">
        <f t="shared" si="349"/>
        <v>0</v>
      </c>
      <c r="AR130" s="45">
        <f t="shared" si="349"/>
        <v>0</v>
      </c>
      <c r="AS130" s="45">
        <f t="shared" si="349"/>
        <v>0</v>
      </c>
      <c r="AT130" s="45">
        <f t="shared" si="349"/>
        <v>0</v>
      </c>
      <c r="AU130" s="45">
        <f t="shared" si="349"/>
        <v>0</v>
      </c>
      <c r="AV130" s="45">
        <f t="shared" si="349"/>
        <v>0</v>
      </c>
      <c r="AW130" s="45">
        <f t="shared" si="349"/>
        <v>0</v>
      </c>
      <c r="AX130" s="45">
        <f t="shared" si="349"/>
        <v>0</v>
      </c>
      <c r="AY130" s="45">
        <f t="shared" si="349"/>
        <v>0</v>
      </c>
      <c r="AZ130" s="47">
        <f t="shared" si="349"/>
        <v>0</v>
      </c>
    </row>
    <row r="131" spans="1:52" x14ac:dyDescent="0.25">
      <c r="A131" s="61"/>
      <c r="B131" s="9">
        <f t="shared" si="329"/>
        <v>13</v>
      </c>
      <c r="C131" s="46">
        <f t="shared" si="324"/>
        <v>-1.51</v>
      </c>
      <c r="D131" s="46">
        <f t="shared" ref="D131:AI131" si="350">IF(AND(D$118&lt;=$AH$4,$B131&lt;=$AE$4),C131+$Q$4,0)</f>
        <v>-1.34</v>
      </c>
      <c r="E131" s="46">
        <f t="shared" si="350"/>
        <v>-1.1700000000000002</v>
      </c>
      <c r="F131" s="46">
        <f t="shared" si="350"/>
        <v>-1.0000000000000002</v>
      </c>
      <c r="G131" s="46">
        <f t="shared" si="350"/>
        <v>-0.83000000000000018</v>
      </c>
      <c r="H131" s="46">
        <f t="shared" si="350"/>
        <v>-0.66000000000000014</v>
      </c>
      <c r="I131" s="46">
        <f t="shared" si="350"/>
        <v>-0.4900000000000001</v>
      </c>
      <c r="J131" s="46">
        <f t="shared" si="350"/>
        <v>-0.32000000000000006</v>
      </c>
      <c r="K131" s="46">
        <f t="shared" si="350"/>
        <v>-0.15000000000000005</v>
      </c>
      <c r="L131" s="46">
        <f t="shared" si="350"/>
        <v>1.9999999999999962E-2</v>
      </c>
      <c r="M131" s="46">
        <f t="shared" si="350"/>
        <v>0.18999999999999997</v>
      </c>
      <c r="N131" s="46">
        <f t="shared" si="350"/>
        <v>0.36</v>
      </c>
      <c r="O131" s="46">
        <f t="shared" si="350"/>
        <v>0.53</v>
      </c>
      <c r="P131" s="46">
        <f t="shared" si="350"/>
        <v>0.70000000000000007</v>
      </c>
      <c r="Q131" s="46">
        <f t="shared" si="350"/>
        <v>0.87000000000000011</v>
      </c>
      <c r="R131" s="46">
        <f t="shared" si="350"/>
        <v>1.04</v>
      </c>
      <c r="S131" s="46">
        <f t="shared" si="350"/>
        <v>1.21</v>
      </c>
      <c r="T131" s="46">
        <f t="shared" si="350"/>
        <v>1.38</v>
      </c>
      <c r="U131" s="46">
        <f t="shared" si="350"/>
        <v>1.5499999999999998</v>
      </c>
      <c r="V131" s="46">
        <f t="shared" si="350"/>
        <v>1.7199999999999998</v>
      </c>
      <c r="W131" s="46">
        <f t="shared" si="350"/>
        <v>1.8899999999999997</v>
      </c>
      <c r="X131" s="45">
        <f t="shared" si="350"/>
        <v>0</v>
      </c>
      <c r="Y131" s="45">
        <f t="shared" si="350"/>
        <v>0</v>
      </c>
      <c r="Z131" s="45">
        <f t="shared" si="350"/>
        <v>0</v>
      </c>
      <c r="AA131" s="45">
        <f t="shared" si="350"/>
        <v>0</v>
      </c>
      <c r="AB131" s="45">
        <f t="shared" si="350"/>
        <v>0</v>
      </c>
      <c r="AC131" s="45">
        <f t="shared" si="350"/>
        <v>0</v>
      </c>
      <c r="AD131" s="45">
        <f t="shared" si="350"/>
        <v>0</v>
      </c>
      <c r="AE131" s="45">
        <f t="shared" si="350"/>
        <v>0</v>
      </c>
      <c r="AF131" s="45">
        <f t="shared" si="350"/>
        <v>0</v>
      </c>
      <c r="AG131" s="45">
        <f t="shared" si="350"/>
        <v>0</v>
      </c>
      <c r="AH131" s="45">
        <f t="shared" si="350"/>
        <v>0</v>
      </c>
      <c r="AI131" s="45">
        <f t="shared" si="350"/>
        <v>0</v>
      </c>
      <c r="AJ131" s="45">
        <f t="shared" ref="AJ131:AZ131" si="351">IF(AND(AJ$118&lt;=$AH$4,$B131&lt;=$AE$4),AI131+$Q$4,0)</f>
        <v>0</v>
      </c>
      <c r="AK131" s="45">
        <f t="shared" si="351"/>
        <v>0</v>
      </c>
      <c r="AL131" s="45">
        <f t="shared" si="351"/>
        <v>0</v>
      </c>
      <c r="AM131" s="45">
        <f t="shared" si="351"/>
        <v>0</v>
      </c>
      <c r="AN131" s="45">
        <f t="shared" si="351"/>
        <v>0</v>
      </c>
      <c r="AO131" s="45">
        <f t="shared" si="351"/>
        <v>0</v>
      </c>
      <c r="AP131" s="45">
        <f t="shared" si="351"/>
        <v>0</v>
      </c>
      <c r="AQ131" s="45">
        <f t="shared" si="351"/>
        <v>0</v>
      </c>
      <c r="AR131" s="45">
        <f t="shared" si="351"/>
        <v>0</v>
      </c>
      <c r="AS131" s="45">
        <f t="shared" si="351"/>
        <v>0</v>
      </c>
      <c r="AT131" s="45">
        <f t="shared" si="351"/>
        <v>0</v>
      </c>
      <c r="AU131" s="45">
        <f t="shared" si="351"/>
        <v>0</v>
      </c>
      <c r="AV131" s="45">
        <f t="shared" si="351"/>
        <v>0</v>
      </c>
      <c r="AW131" s="45">
        <f t="shared" si="351"/>
        <v>0</v>
      </c>
      <c r="AX131" s="45">
        <f t="shared" si="351"/>
        <v>0</v>
      </c>
      <c r="AY131" s="45">
        <f t="shared" si="351"/>
        <v>0</v>
      </c>
      <c r="AZ131" s="47">
        <f t="shared" si="351"/>
        <v>0</v>
      </c>
    </row>
    <row r="132" spans="1:52" x14ac:dyDescent="0.25">
      <c r="A132" s="61"/>
      <c r="B132" s="9">
        <f t="shared" si="329"/>
        <v>14</v>
      </c>
      <c r="C132" s="46">
        <f t="shared" si="324"/>
        <v>-1.51</v>
      </c>
      <c r="D132" s="46">
        <f t="shared" ref="D132:AI132" si="352">IF(AND(D$118&lt;=$AH$4,$B132&lt;=$AE$4),C132+$Q$4,0)</f>
        <v>-1.34</v>
      </c>
      <c r="E132" s="46">
        <f t="shared" si="352"/>
        <v>-1.1700000000000002</v>
      </c>
      <c r="F132" s="46">
        <f t="shared" si="352"/>
        <v>-1.0000000000000002</v>
      </c>
      <c r="G132" s="46">
        <f t="shared" si="352"/>
        <v>-0.83000000000000018</v>
      </c>
      <c r="H132" s="46">
        <f t="shared" si="352"/>
        <v>-0.66000000000000014</v>
      </c>
      <c r="I132" s="46">
        <f t="shared" si="352"/>
        <v>-0.4900000000000001</v>
      </c>
      <c r="J132" s="46">
        <f t="shared" si="352"/>
        <v>-0.32000000000000006</v>
      </c>
      <c r="K132" s="46">
        <f t="shared" si="352"/>
        <v>-0.15000000000000005</v>
      </c>
      <c r="L132" s="46">
        <f t="shared" si="352"/>
        <v>1.9999999999999962E-2</v>
      </c>
      <c r="M132" s="46">
        <f t="shared" si="352"/>
        <v>0.18999999999999997</v>
      </c>
      <c r="N132" s="46">
        <f t="shared" si="352"/>
        <v>0.36</v>
      </c>
      <c r="O132" s="46">
        <f t="shared" si="352"/>
        <v>0.53</v>
      </c>
      <c r="P132" s="46">
        <f t="shared" si="352"/>
        <v>0.70000000000000007</v>
      </c>
      <c r="Q132" s="46">
        <f t="shared" si="352"/>
        <v>0.87000000000000011</v>
      </c>
      <c r="R132" s="46">
        <f t="shared" si="352"/>
        <v>1.04</v>
      </c>
      <c r="S132" s="46">
        <f t="shared" si="352"/>
        <v>1.21</v>
      </c>
      <c r="T132" s="46">
        <f t="shared" si="352"/>
        <v>1.38</v>
      </c>
      <c r="U132" s="46">
        <f t="shared" si="352"/>
        <v>1.5499999999999998</v>
      </c>
      <c r="V132" s="46">
        <f t="shared" si="352"/>
        <v>1.7199999999999998</v>
      </c>
      <c r="W132" s="46">
        <f t="shared" si="352"/>
        <v>1.8899999999999997</v>
      </c>
      <c r="X132" s="45">
        <f t="shared" si="352"/>
        <v>0</v>
      </c>
      <c r="Y132" s="45">
        <f t="shared" si="352"/>
        <v>0</v>
      </c>
      <c r="Z132" s="45">
        <f t="shared" si="352"/>
        <v>0</v>
      </c>
      <c r="AA132" s="45">
        <f t="shared" si="352"/>
        <v>0</v>
      </c>
      <c r="AB132" s="45">
        <f t="shared" si="352"/>
        <v>0</v>
      </c>
      <c r="AC132" s="45">
        <f t="shared" si="352"/>
        <v>0</v>
      </c>
      <c r="AD132" s="45">
        <f t="shared" si="352"/>
        <v>0</v>
      </c>
      <c r="AE132" s="45">
        <f t="shared" si="352"/>
        <v>0</v>
      </c>
      <c r="AF132" s="45">
        <f t="shared" si="352"/>
        <v>0</v>
      </c>
      <c r="AG132" s="45">
        <f t="shared" si="352"/>
        <v>0</v>
      </c>
      <c r="AH132" s="45">
        <f t="shared" si="352"/>
        <v>0</v>
      </c>
      <c r="AI132" s="45">
        <f t="shared" si="352"/>
        <v>0</v>
      </c>
      <c r="AJ132" s="45">
        <f t="shared" ref="AJ132:AZ132" si="353">IF(AND(AJ$118&lt;=$AH$4,$B132&lt;=$AE$4),AI132+$Q$4,0)</f>
        <v>0</v>
      </c>
      <c r="AK132" s="45">
        <f t="shared" si="353"/>
        <v>0</v>
      </c>
      <c r="AL132" s="45">
        <f t="shared" si="353"/>
        <v>0</v>
      </c>
      <c r="AM132" s="45">
        <f t="shared" si="353"/>
        <v>0</v>
      </c>
      <c r="AN132" s="45">
        <f t="shared" si="353"/>
        <v>0</v>
      </c>
      <c r="AO132" s="45">
        <f t="shared" si="353"/>
        <v>0</v>
      </c>
      <c r="AP132" s="45">
        <f t="shared" si="353"/>
        <v>0</v>
      </c>
      <c r="AQ132" s="45">
        <f t="shared" si="353"/>
        <v>0</v>
      </c>
      <c r="AR132" s="45">
        <f t="shared" si="353"/>
        <v>0</v>
      </c>
      <c r="AS132" s="45">
        <f t="shared" si="353"/>
        <v>0</v>
      </c>
      <c r="AT132" s="45">
        <f t="shared" si="353"/>
        <v>0</v>
      </c>
      <c r="AU132" s="45">
        <f t="shared" si="353"/>
        <v>0</v>
      </c>
      <c r="AV132" s="45">
        <f t="shared" si="353"/>
        <v>0</v>
      </c>
      <c r="AW132" s="45">
        <f t="shared" si="353"/>
        <v>0</v>
      </c>
      <c r="AX132" s="45">
        <f t="shared" si="353"/>
        <v>0</v>
      </c>
      <c r="AY132" s="45">
        <f t="shared" si="353"/>
        <v>0</v>
      </c>
      <c r="AZ132" s="47">
        <f t="shared" si="353"/>
        <v>0</v>
      </c>
    </row>
    <row r="133" spans="1:52" x14ac:dyDescent="0.25">
      <c r="A133" s="61"/>
      <c r="B133" s="9">
        <f t="shared" si="329"/>
        <v>15</v>
      </c>
      <c r="C133" s="46">
        <f t="shared" si="324"/>
        <v>-1.51</v>
      </c>
      <c r="D133" s="46">
        <f t="shared" ref="D133:AI133" si="354">IF(AND(D$118&lt;=$AH$4,$B133&lt;=$AE$4),C133+$Q$4,0)</f>
        <v>-1.34</v>
      </c>
      <c r="E133" s="46">
        <f t="shared" si="354"/>
        <v>-1.1700000000000002</v>
      </c>
      <c r="F133" s="46">
        <f t="shared" si="354"/>
        <v>-1.0000000000000002</v>
      </c>
      <c r="G133" s="46">
        <f t="shared" si="354"/>
        <v>-0.83000000000000018</v>
      </c>
      <c r="H133" s="46">
        <f t="shared" si="354"/>
        <v>-0.66000000000000014</v>
      </c>
      <c r="I133" s="46">
        <f t="shared" si="354"/>
        <v>-0.4900000000000001</v>
      </c>
      <c r="J133" s="46">
        <f t="shared" si="354"/>
        <v>-0.32000000000000006</v>
      </c>
      <c r="K133" s="46">
        <f t="shared" si="354"/>
        <v>-0.15000000000000005</v>
      </c>
      <c r="L133" s="46">
        <f t="shared" si="354"/>
        <v>1.9999999999999962E-2</v>
      </c>
      <c r="M133" s="46">
        <f t="shared" si="354"/>
        <v>0.18999999999999997</v>
      </c>
      <c r="N133" s="46">
        <f t="shared" si="354"/>
        <v>0.36</v>
      </c>
      <c r="O133" s="46">
        <f t="shared" si="354"/>
        <v>0.53</v>
      </c>
      <c r="P133" s="46">
        <f t="shared" si="354"/>
        <v>0.70000000000000007</v>
      </c>
      <c r="Q133" s="46">
        <f t="shared" si="354"/>
        <v>0.87000000000000011</v>
      </c>
      <c r="R133" s="46">
        <f t="shared" si="354"/>
        <v>1.04</v>
      </c>
      <c r="S133" s="46">
        <f t="shared" si="354"/>
        <v>1.21</v>
      </c>
      <c r="T133" s="46">
        <f t="shared" si="354"/>
        <v>1.38</v>
      </c>
      <c r="U133" s="46">
        <f t="shared" si="354"/>
        <v>1.5499999999999998</v>
      </c>
      <c r="V133" s="46">
        <f t="shared" si="354"/>
        <v>1.7199999999999998</v>
      </c>
      <c r="W133" s="46">
        <f t="shared" si="354"/>
        <v>1.8899999999999997</v>
      </c>
      <c r="X133" s="45">
        <f t="shared" si="354"/>
        <v>0</v>
      </c>
      <c r="Y133" s="45">
        <f t="shared" si="354"/>
        <v>0</v>
      </c>
      <c r="Z133" s="45">
        <f t="shared" si="354"/>
        <v>0</v>
      </c>
      <c r="AA133" s="45">
        <f t="shared" si="354"/>
        <v>0</v>
      </c>
      <c r="AB133" s="45">
        <f t="shared" si="354"/>
        <v>0</v>
      </c>
      <c r="AC133" s="45">
        <f t="shared" si="354"/>
        <v>0</v>
      </c>
      <c r="AD133" s="45">
        <f t="shared" si="354"/>
        <v>0</v>
      </c>
      <c r="AE133" s="45">
        <f t="shared" si="354"/>
        <v>0</v>
      </c>
      <c r="AF133" s="45">
        <f t="shared" si="354"/>
        <v>0</v>
      </c>
      <c r="AG133" s="45">
        <f t="shared" si="354"/>
        <v>0</v>
      </c>
      <c r="AH133" s="45">
        <f t="shared" si="354"/>
        <v>0</v>
      </c>
      <c r="AI133" s="45">
        <f t="shared" si="354"/>
        <v>0</v>
      </c>
      <c r="AJ133" s="45">
        <f t="shared" ref="AJ133:AZ133" si="355">IF(AND(AJ$118&lt;=$AH$4,$B133&lt;=$AE$4),AI133+$Q$4,0)</f>
        <v>0</v>
      </c>
      <c r="AK133" s="45">
        <f t="shared" si="355"/>
        <v>0</v>
      </c>
      <c r="AL133" s="45">
        <f t="shared" si="355"/>
        <v>0</v>
      </c>
      <c r="AM133" s="45">
        <f t="shared" si="355"/>
        <v>0</v>
      </c>
      <c r="AN133" s="45">
        <f t="shared" si="355"/>
        <v>0</v>
      </c>
      <c r="AO133" s="45">
        <f t="shared" si="355"/>
        <v>0</v>
      </c>
      <c r="AP133" s="45">
        <f t="shared" si="355"/>
        <v>0</v>
      </c>
      <c r="AQ133" s="45">
        <f t="shared" si="355"/>
        <v>0</v>
      </c>
      <c r="AR133" s="45">
        <f t="shared" si="355"/>
        <v>0</v>
      </c>
      <c r="AS133" s="45">
        <f t="shared" si="355"/>
        <v>0</v>
      </c>
      <c r="AT133" s="45">
        <f t="shared" si="355"/>
        <v>0</v>
      </c>
      <c r="AU133" s="45">
        <f t="shared" si="355"/>
        <v>0</v>
      </c>
      <c r="AV133" s="45">
        <f t="shared" si="355"/>
        <v>0</v>
      </c>
      <c r="AW133" s="45">
        <f t="shared" si="355"/>
        <v>0</v>
      </c>
      <c r="AX133" s="45">
        <f t="shared" si="355"/>
        <v>0</v>
      </c>
      <c r="AY133" s="45">
        <f t="shared" si="355"/>
        <v>0</v>
      </c>
      <c r="AZ133" s="47">
        <f t="shared" si="355"/>
        <v>0</v>
      </c>
    </row>
    <row r="134" spans="1:52" x14ac:dyDescent="0.25">
      <c r="A134" s="61"/>
      <c r="B134" s="9">
        <f t="shared" si="329"/>
        <v>16</v>
      </c>
      <c r="C134" s="46">
        <f t="shared" si="324"/>
        <v>-1.51</v>
      </c>
      <c r="D134" s="46">
        <f t="shared" ref="D134:AI134" si="356">IF(AND(D$118&lt;=$AH$4,$B134&lt;=$AE$4),C134+$Q$4,0)</f>
        <v>-1.34</v>
      </c>
      <c r="E134" s="46">
        <f t="shared" si="356"/>
        <v>-1.1700000000000002</v>
      </c>
      <c r="F134" s="46">
        <f t="shared" si="356"/>
        <v>-1.0000000000000002</v>
      </c>
      <c r="G134" s="46">
        <f t="shared" si="356"/>
        <v>-0.83000000000000018</v>
      </c>
      <c r="H134" s="46">
        <f t="shared" si="356"/>
        <v>-0.66000000000000014</v>
      </c>
      <c r="I134" s="46">
        <f t="shared" si="356"/>
        <v>-0.4900000000000001</v>
      </c>
      <c r="J134" s="46">
        <f t="shared" si="356"/>
        <v>-0.32000000000000006</v>
      </c>
      <c r="K134" s="46">
        <f t="shared" si="356"/>
        <v>-0.15000000000000005</v>
      </c>
      <c r="L134" s="46">
        <f t="shared" si="356"/>
        <v>1.9999999999999962E-2</v>
      </c>
      <c r="M134" s="46">
        <f t="shared" si="356"/>
        <v>0.18999999999999997</v>
      </c>
      <c r="N134" s="46">
        <f t="shared" si="356"/>
        <v>0.36</v>
      </c>
      <c r="O134" s="46">
        <f t="shared" si="356"/>
        <v>0.53</v>
      </c>
      <c r="P134" s="46">
        <f t="shared" si="356"/>
        <v>0.70000000000000007</v>
      </c>
      <c r="Q134" s="46">
        <f t="shared" si="356"/>
        <v>0.87000000000000011</v>
      </c>
      <c r="R134" s="46">
        <f t="shared" si="356"/>
        <v>1.04</v>
      </c>
      <c r="S134" s="46">
        <f t="shared" si="356"/>
        <v>1.21</v>
      </c>
      <c r="T134" s="46">
        <f t="shared" si="356"/>
        <v>1.38</v>
      </c>
      <c r="U134" s="46">
        <f t="shared" si="356"/>
        <v>1.5499999999999998</v>
      </c>
      <c r="V134" s="46">
        <f t="shared" si="356"/>
        <v>1.7199999999999998</v>
      </c>
      <c r="W134" s="46">
        <f t="shared" si="356"/>
        <v>1.8899999999999997</v>
      </c>
      <c r="X134" s="45">
        <f t="shared" si="356"/>
        <v>0</v>
      </c>
      <c r="Y134" s="45">
        <f t="shared" si="356"/>
        <v>0</v>
      </c>
      <c r="Z134" s="45">
        <f t="shared" si="356"/>
        <v>0</v>
      </c>
      <c r="AA134" s="45">
        <f t="shared" si="356"/>
        <v>0</v>
      </c>
      <c r="AB134" s="45">
        <f t="shared" si="356"/>
        <v>0</v>
      </c>
      <c r="AC134" s="45">
        <f t="shared" si="356"/>
        <v>0</v>
      </c>
      <c r="AD134" s="45">
        <f t="shared" si="356"/>
        <v>0</v>
      </c>
      <c r="AE134" s="45">
        <f t="shared" si="356"/>
        <v>0</v>
      </c>
      <c r="AF134" s="45">
        <f t="shared" si="356"/>
        <v>0</v>
      </c>
      <c r="AG134" s="45">
        <f t="shared" si="356"/>
        <v>0</v>
      </c>
      <c r="AH134" s="45">
        <f t="shared" si="356"/>
        <v>0</v>
      </c>
      <c r="AI134" s="45">
        <f t="shared" si="356"/>
        <v>0</v>
      </c>
      <c r="AJ134" s="45">
        <f t="shared" ref="AJ134:AZ134" si="357">IF(AND(AJ$118&lt;=$AH$4,$B134&lt;=$AE$4),AI134+$Q$4,0)</f>
        <v>0</v>
      </c>
      <c r="AK134" s="45">
        <f t="shared" si="357"/>
        <v>0</v>
      </c>
      <c r="AL134" s="45">
        <f t="shared" si="357"/>
        <v>0</v>
      </c>
      <c r="AM134" s="45">
        <f t="shared" si="357"/>
        <v>0</v>
      </c>
      <c r="AN134" s="45">
        <f t="shared" si="357"/>
        <v>0</v>
      </c>
      <c r="AO134" s="45">
        <f t="shared" si="357"/>
        <v>0</v>
      </c>
      <c r="AP134" s="45">
        <f t="shared" si="357"/>
        <v>0</v>
      </c>
      <c r="AQ134" s="45">
        <f t="shared" si="357"/>
        <v>0</v>
      </c>
      <c r="AR134" s="45">
        <f t="shared" si="357"/>
        <v>0</v>
      </c>
      <c r="AS134" s="45">
        <f t="shared" si="357"/>
        <v>0</v>
      </c>
      <c r="AT134" s="45">
        <f t="shared" si="357"/>
        <v>0</v>
      </c>
      <c r="AU134" s="45">
        <f t="shared" si="357"/>
        <v>0</v>
      </c>
      <c r="AV134" s="45">
        <f t="shared" si="357"/>
        <v>0</v>
      </c>
      <c r="AW134" s="45">
        <f t="shared" si="357"/>
        <v>0</v>
      </c>
      <c r="AX134" s="45">
        <f t="shared" si="357"/>
        <v>0</v>
      </c>
      <c r="AY134" s="45">
        <f t="shared" si="357"/>
        <v>0</v>
      </c>
      <c r="AZ134" s="47">
        <f t="shared" si="357"/>
        <v>0</v>
      </c>
    </row>
    <row r="135" spans="1:52" x14ac:dyDescent="0.25">
      <c r="A135" s="61"/>
      <c r="B135" s="9">
        <f t="shared" si="329"/>
        <v>17</v>
      </c>
      <c r="C135" s="46">
        <f t="shared" si="324"/>
        <v>-1.51</v>
      </c>
      <c r="D135" s="46">
        <f t="shared" ref="D135:AI135" si="358">IF(AND(D$118&lt;=$AH$4,$B135&lt;=$AE$4),C135+$Q$4,0)</f>
        <v>-1.34</v>
      </c>
      <c r="E135" s="46">
        <f t="shared" si="358"/>
        <v>-1.1700000000000002</v>
      </c>
      <c r="F135" s="46">
        <f t="shared" si="358"/>
        <v>-1.0000000000000002</v>
      </c>
      <c r="G135" s="46">
        <f t="shared" si="358"/>
        <v>-0.83000000000000018</v>
      </c>
      <c r="H135" s="46">
        <f t="shared" si="358"/>
        <v>-0.66000000000000014</v>
      </c>
      <c r="I135" s="46">
        <f t="shared" si="358"/>
        <v>-0.4900000000000001</v>
      </c>
      <c r="J135" s="46">
        <f t="shared" si="358"/>
        <v>-0.32000000000000006</v>
      </c>
      <c r="K135" s="46">
        <f t="shared" si="358"/>
        <v>-0.15000000000000005</v>
      </c>
      <c r="L135" s="46">
        <f t="shared" si="358"/>
        <v>1.9999999999999962E-2</v>
      </c>
      <c r="M135" s="46">
        <f t="shared" si="358"/>
        <v>0.18999999999999997</v>
      </c>
      <c r="N135" s="46">
        <f t="shared" si="358"/>
        <v>0.36</v>
      </c>
      <c r="O135" s="46">
        <f t="shared" si="358"/>
        <v>0.53</v>
      </c>
      <c r="P135" s="46">
        <f t="shared" si="358"/>
        <v>0.70000000000000007</v>
      </c>
      <c r="Q135" s="46">
        <f t="shared" si="358"/>
        <v>0.87000000000000011</v>
      </c>
      <c r="R135" s="46">
        <f t="shared" si="358"/>
        <v>1.04</v>
      </c>
      <c r="S135" s="46">
        <f t="shared" si="358"/>
        <v>1.21</v>
      </c>
      <c r="T135" s="46">
        <f t="shared" si="358"/>
        <v>1.38</v>
      </c>
      <c r="U135" s="46">
        <f t="shared" si="358"/>
        <v>1.5499999999999998</v>
      </c>
      <c r="V135" s="46">
        <f t="shared" si="358"/>
        <v>1.7199999999999998</v>
      </c>
      <c r="W135" s="46">
        <f t="shared" si="358"/>
        <v>1.8899999999999997</v>
      </c>
      <c r="X135" s="45">
        <f t="shared" si="358"/>
        <v>0</v>
      </c>
      <c r="Y135" s="45">
        <f t="shared" si="358"/>
        <v>0</v>
      </c>
      <c r="Z135" s="45">
        <f t="shared" si="358"/>
        <v>0</v>
      </c>
      <c r="AA135" s="45">
        <f t="shared" si="358"/>
        <v>0</v>
      </c>
      <c r="AB135" s="45">
        <f t="shared" si="358"/>
        <v>0</v>
      </c>
      <c r="AC135" s="45">
        <f t="shared" si="358"/>
        <v>0</v>
      </c>
      <c r="AD135" s="45">
        <f t="shared" si="358"/>
        <v>0</v>
      </c>
      <c r="AE135" s="45">
        <f t="shared" si="358"/>
        <v>0</v>
      </c>
      <c r="AF135" s="45">
        <f t="shared" si="358"/>
        <v>0</v>
      </c>
      <c r="AG135" s="45">
        <f t="shared" si="358"/>
        <v>0</v>
      </c>
      <c r="AH135" s="45">
        <f t="shared" si="358"/>
        <v>0</v>
      </c>
      <c r="AI135" s="45">
        <f t="shared" si="358"/>
        <v>0</v>
      </c>
      <c r="AJ135" s="45">
        <f t="shared" ref="AJ135:AZ135" si="359">IF(AND(AJ$118&lt;=$AH$4,$B135&lt;=$AE$4),AI135+$Q$4,0)</f>
        <v>0</v>
      </c>
      <c r="AK135" s="45">
        <f t="shared" si="359"/>
        <v>0</v>
      </c>
      <c r="AL135" s="45">
        <f t="shared" si="359"/>
        <v>0</v>
      </c>
      <c r="AM135" s="45">
        <f t="shared" si="359"/>
        <v>0</v>
      </c>
      <c r="AN135" s="45">
        <f t="shared" si="359"/>
        <v>0</v>
      </c>
      <c r="AO135" s="45">
        <f t="shared" si="359"/>
        <v>0</v>
      </c>
      <c r="AP135" s="45">
        <f t="shared" si="359"/>
        <v>0</v>
      </c>
      <c r="AQ135" s="45">
        <f t="shared" si="359"/>
        <v>0</v>
      </c>
      <c r="AR135" s="45">
        <f t="shared" si="359"/>
        <v>0</v>
      </c>
      <c r="AS135" s="45">
        <f t="shared" si="359"/>
        <v>0</v>
      </c>
      <c r="AT135" s="45">
        <f t="shared" si="359"/>
        <v>0</v>
      </c>
      <c r="AU135" s="45">
        <f t="shared" si="359"/>
        <v>0</v>
      </c>
      <c r="AV135" s="45">
        <f t="shared" si="359"/>
        <v>0</v>
      </c>
      <c r="AW135" s="45">
        <f t="shared" si="359"/>
        <v>0</v>
      </c>
      <c r="AX135" s="45">
        <f t="shared" si="359"/>
        <v>0</v>
      </c>
      <c r="AY135" s="45">
        <f t="shared" si="359"/>
        <v>0</v>
      </c>
      <c r="AZ135" s="47">
        <f t="shared" si="359"/>
        <v>0</v>
      </c>
    </row>
    <row r="136" spans="1:52" x14ac:dyDescent="0.25">
      <c r="A136" s="61"/>
      <c r="B136" s="9">
        <f t="shared" si="329"/>
        <v>18</v>
      </c>
      <c r="C136" s="46">
        <f t="shared" si="324"/>
        <v>-1.51</v>
      </c>
      <c r="D136" s="46">
        <f t="shared" ref="D136:AI136" si="360">IF(AND(D$118&lt;=$AH$4,$B136&lt;=$AE$4),C136+$Q$4,0)</f>
        <v>-1.34</v>
      </c>
      <c r="E136" s="46">
        <f t="shared" si="360"/>
        <v>-1.1700000000000002</v>
      </c>
      <c r="F136" s="46">
        <f t="shared" si="360"/>
        <v>-1.0000000000000002</v>
      </c>
      <c r="G136" s="46">
        <f t="shared" si="360"/>
        <v>-0.83000000000000018</v>
      </c>
      <c r="H136" s="46">
        <f t="shared" si="360"/>
        <v>-0.66000000000000014</v>
      </c>
      <c r="I136" s="46">
        <f t="shared" si="360"/>
        <v>-0.4900000000000001</v>
      </c>
      <c r="J136" s="46">
        <f t="shared" si="360"/>
        <v>-0.32000000000000006</v>
      </c>
      <c r="K136" s="46">
        <f t="shared" si="360"/>
        <v>-0.15000000000000005</v>
      </c>
      <c r="L136" s="46">
        <f t="shared" si="360"/>
        <v>1.9999999999999962E-2</v>
      </c>
      <c r="M136" s="46">
        <f t="shared" si="360"/>
        <v>0.18999999999999997</v>
      </c>
      <c r="N136" s="46">
        <f t="shared" si="360"/>
        <v>0.36</v>
      </c>
      <c r="O136" s="46">
        <f t="shared" si="360"/>
        <v>0.53</v>
      </c>
      <c r="P136" s="46">
        <f t="shared" si="360"/>
        <v>0.70000000000000007</v>
      </c>
      <c r="Q136" s="46">
        <f t="shared" si="360"/>
        <v>0.87000000000000011</v>
      </c>
      <c r="R136" s="46">
        <f t="shared" si="360"/>
        <v>1.04</v>
      </c>
      <c r="S136" s="46">
        <f t="shared" si="360"/>
        <v>1.21</v>
      </c>
      <c r="T136" s="46">
        <f t="shared" si="360"/>
        <v>1.38</v>
      </c>
      <c r="U136" s="46">
        <f t="shared" si="360"/>
        <v>1.5499999999999998</v>
      </c>
      <c r="V136" s="46">
        <f t="shared" si="360"/>
        <v>1.7199999999999998</v>
      </c>
      <c r="W136" s="46">
        <f t="shared" si="360"/>
        <v>1.8899999999999997</v>
      </c>
      <c r="X136" s="45">
        <f t="shared" si="360"/>
        <v>0</v>
      </c>
      <c r="Y136" s="45">
        <f t="shared" si="360"/>
        <v>0</v>
      </c>
      <c r="Z136" s="45">
        <f t="shared" si="360"/>
        <v>0</v>
      </c>
      <c r="AA136" s="45">
        <f t="shared" si="360"/>
        <v>0</v>
      </c>
      <c r="AB136" s="45">
        <f t="shared" si="360"/>
        <v>0</v>
      </c>
      <c r="AC136" s="45">
        <f t="shared" si="360"/>
        <v>0</v>
      </c>
      <c r="AD136" s="45">
        <f t="shared" si="360"/>
        <v>0</v>
      </c>
      <c r="AE136" s="45">
        <f t="shared" si="360"/>
        <v>0</v>
      </c>
      <c r="AF136" s="45">
        <f t="shared" si="360"/>
        <v>0</v>
      </c>
      <c r="AG136" s="45">
        <f t="shared" si="360"/>
        <v>0</v>
      </c>
      <c r="AH136" s="45">
        <f t="shared" si="360"/>
        <v>0</v>
      </c>
      <c r="AI136" s="45">
        <f t="shared" si="360"/>
        <v>0</v>
      </c>
      <c r="AJ136" s="45">
        <f t="shared" ref="AJ136:AZ136" si="361">IF(AND(AJ$118&lt;=$AH$4,$B136&lt;=$AE$4),AI136+$Q$4,0)</f>
        <v>0</v>
      </c>
      <c r="AK136" s="45">
        <f t="shared" si="361"/>
        <v>0</v>
      </c>
      <c r="AL136" s="45">
        <f t="shared" si="361"/>
        <v>0</v>
      </c>
      <c r="AM136" s="45">
        <f t="shared" si="361"/>
        <v>0</v>
      </c>
      <c r="AN136" s="45">
        <f t="shared" si="361"/>
        <v>0</v>
      </c>
      <c r="AO136" s="45">
        <f t="shared" si="361"/>
        <v>0</v>
      </c>
      <c r="AP136" s="45">
        <f t="shared" si="361"/>
        <v>0</v>
      </c>
      <c r="AQ136" s="45">
        <f t="shared" si="361"/>
        <v>0</v>
      </c>
      <c r="AR136" s="45">
        <f t="shared" si="361"/>
        <v>0</v>
      </c>
      <c r="AS136" s="45">
        <f t="shared" si="361"/>
        <v>0</v>
      </c>
      <c r="AT136" s="45">
        <f t="shared" si="361"/>
        <v>0</v>
      </c>
      <c r="AU136" s="45">
        <f t="shared" si="361"/>
        <v>0</v>
      </c>
      <c r="AV136" s="45">
        <f t="shared" si="361"/>
        <v>0</v>
      </c>
      <c r="AW136" s="45">
        <f t="shared" si="361"/>
        <v>0</v>
      </c>
      <c r="AX136" s="45">
        <f t="shared" si="361"/>
        <v>0</v>
      </c>
      <c r="AY136" s="45">
        <f t="shared" si="361"/>
        <v>0</v>
      </c>
      <c r="AZ136" s="47">
        <f t="shared" si="361"/>
        <v>0</v>
      </c>
    </row>
    <row r="137" spans="1:52" x14ac:dyDescent="0.25">
      <c r="A137" s="61"/>
      <c r="B137" s="9">
        <f t="shared" si="329"/>
        <v>19</v>
      </c>
      <c r="C137" s="46">
        <f t="shared" si="324"/>
        <v>-1.51</v>
      </c>
      <c r="D137" s="46">
        <f t="shared" ref="D137:AI137" si="362">IF(AND(D$118&lt;=$AH$4,$B137&lt;=$AE$4),C137+$Q$4,0)</f>
        <v>-1.34</v>
      </c>
      <c r="E137" s="46">
        <f t="shared" si="362"/>
        <v>-1.1700000000000002</v>
      </c>
      <c r="F137" s="46">
        <f t="shared" si="362"/>
        <v>-1.0000000000000002</v>
      </c>
      <c r="G137" s="46">
        <f t="shared" si="362"/>
        <v>-0.83000000000000018</v>
      </c>
      <c r="H137" s="46">
        <f t="shared" si="362"/>
        <v>-0.66000000000000014</v>
      </c>
      <c r="I137" s="46">
        <f t="shared" si="362"/>
        <v>-0.4900000000000001</v>
      </c>
      <c r="J137" s="46">
        <f t="shared" si="362"/>
        <v>-0.32000000000000006</v>
      </c>
      <c r="K137" s="46">
        <f t="shared" si="362"/>
        <v>-0.15000000000000005</v>
      </c>
      <c r="L137" s="46">
        <f t="shared" si="362"/>
        <v>1.9999999999999962E-2</v>
      </c>
      <c r="M137" s="46">
        <f t="shared" si="362"/>
        <v>0.18999999999999997</v>
      </c>
      <c r="N137" s="46">
        <f t="shared" si="362"/>
        <v>0.36</v>
      </c>
      <c r="O137" s="46">
        <f t="shared" si="362"/>
        <v>0.53</v>
      </c>
      <c r="P137" s="46">
        <f t="shared" si="362"/>
        <v>0.70000000000000007</v>
      </c>
      <c r="Q137" s="46">
        <f t="shared" si="362"/>
        <v>0.87000000000000011</v>
      </c>
      <c r="R137" s="46">
        <f t="shared" si="362"/>
        <v>1.04</v>
      </c>
      <c r="S137" s="46">
        <f t="shared" si="362"/>
        <v>1.21</v>
      </c>
      <c r="T137" s="46">
        <f t="shared" si="362"/>
        <v>1.38</v>
      </c>
      <c r="U137" s="46">
        <f t="shared" si="362"/>
        <v>1.5499999999999998</v>
      </c>
      <c r="V137" s="46">
        <f t="shared" si="362"/>
        <v>1.7199999999999998</v>
      </c>
      <c r="W137" s="46">
        <f t="shared" si="362"/>
        <v>1.8899999999999997</v>
      </c>
      <c r="X137" s="45">
        <f t="shared" si="362"/>
        <v>0</v>
      </c>
      <c r="Y137" s="45">
        <f t="shared" si="362"/>
        <v>0</v>
      </c>
      <c r="Z137" s="45">
        <f t="shared" si="362"/>
        <v>0</v>
      </c>
      <c r="AA137" s="45">
        <f t="shared" si="362"/>
        <v>0</v>
      </c>
      <c r="AB137" s="45">
        <f t="shared" si="362"/>
        <v>0</v>
      </c>
      <c r="AC137" s="45">
        <f t="shared" si="362"/>
        <v>0</v>
      </c>
      <c r="AD137" s="45">
        <f t="shared" si="362"/>
        <v>0</v>
      </c>
      <c r="AE137" s="45">
        <f t="shared" si="362"/>
        <v>0</v>
      </c>
      <c r="AF137" s="45">
        <f t="shared" si="362"/>
        <v>0</v>
      </c>
      <c r="AG137" s="45">
        <f t="shared" si="362"/>
        <v>0</v>
      </c>
      <c r="AH137" s="45">
        <f t="shared" si="362"/>
        <v>0</v>
      </c>
      <c r="AI137" s="45">
        <f t="shared" si="362"/>
        <v>0</v>
      </c>
      <c r="AJ137" s="45">
        <f t="shared" ref="AJ137:AZ137" si="363">IF(AND(AJ$118&lt;=$AH$4,$B137&lt;=$AE$4),AI137+$Q$4,0)</f>
        <v>0</v>
      </c>
      <c r="AK137" s="45">
        <f t="shared" si="363"/>
        <v>0</v>
      </c>
      <c r="AL137" s="45">
        <f t="shared" si="363"/>
        <v>0</v>
      </c>
      <c r="AM137" s="45">
        <f t="shared" si="363"/>
        <v>0</v>
      </c>
      <c r="AN137" s="45">
        <f t="shared" si="363"/>
        <v>0</v>
      </c>
      <c r="AO137" s="45">
        <f t="shared" si="363"/>
        <v>0</v>
      </c>
      <c r="AP137" s="45">
        <f t="shared" si="363"/>
        <v>0</v>
      </c>
      <c r="AQ137" s="45">
        <f t="shared" si="363"/>
        <v>0</v>
      </c>
      <c r="AR137" s="45">
        <f t="shared" si="363"/>
        <v>0</v>
      </c>
      <c r="AS137" s="45">
        <f t="shared" si="363"/>
        <v>0</v>
      </c>
      <c r="AT137" s="45">
        <f t="shared" si="363"/>
        <v>0</v>
      </c>
      <c r="AU137" s="45">
        <f t="shared" si="363"/>
        <v>0</v>
      </c>
      <c r="AV137" s="45">
        <f t="shared" si="363"/>
        <v>0</v>
      </c>
      <c r="AW137" s="45">
        <f t="shared" si="363"/>
        <v>0</v>
      </c>
      <c r="AX137" s="45">
        <f t="shared" si="363"/>
        <v>0</v>
      </c>
      <c r="AY137" s="45">
        <f t="shared" si="363"/>
        <v>0</v>
      </c>
      <c r="AZ137" s="47">
        <f t="shared" si="363"/>
        <v>0</v>
      </c>
    </row>
    <row r="138" spans="1:52" x14ac:dyDescent="0.25">
      <c r="A138" s="61"/>
      <c r="B138" s="9">
        <f t="shared" si="329"/>
        <v>20</v>
      </c>
      <c r="C138" s="46">
        <f t="shared" si="324"/>
        <v>-1.51</v>
      </c>
      <c r="D138" s="46">
        <f t="shared" ref="D138:AI138" si="364">IF(AND(D$118&lt;=$AH$4,$B138&lt;=$AE$4),C138+$Q$4,0)</f>
        <v>-1.34</v>
      </c>
      <c r="E138" s="46">
        <f t="shared" si="364"/>
        <v>-1.1700000000000002</v>
      </c>
      <c r="F138" s="46">
        <f t="shared" si="364"/>
        <v>-1.0000000000000002</v>
      </c>
      <c r="G138" s="46">
        <f t="shared" si="364"/>
        <v>-0.83000000000000018</v>
      </c>
      <c r="H138" s="46">
        <f t="shared" si="364"/>
        <v>-0.66000000000000014</v>
      </c>
      <c r="I138" s="46">
        <f t="shared" si="364"/>
        <v>-0.4900000000000001</v>
      </c>
      <c r="J138" s="46">
        <f t="shared" si="364"/>
        <v>-0.32000000000000006</v>
      </c>
      <c r="K138" s="46">
        <f t="shared" si="364"/>
        <v>-0.15000000000000005</v>
      </c>
      <c r="L138" s="46">
        <f t="shared" si="364"/>
        <v>1.9999999999999962E-2</v>
      </c>
      <c r="M138" s="46">
        <f t="shared" si="364"/>
        <v>0.18999999999999997</v>
      </c>
      <c r="N138" s="46">
        <f t="shared" si="364"/>
        <v>0.36</v>
      </c>
      <c r="O138" s="46">
        <f t="shared" si="364"/>
        <v>0.53</v>
      </c>
      <c r="P138" s="46">
        <f t="shared" si="364"/>
        <v>0.70000000000000007</v>
      </c>
      <c r="Q138" s="46">
        <f t="shared" si="364"/>
        <v>0.87000000000000011</v>
      </c>
      <c r="R138" s="46">
        <f t="shared" si="364"/>
        <v>1.04</v>
      </c>
      <c r="S138" s="46">
        <f t="shared" si="364"/>
        <v>1.21</v>
      </c>
      <c r="T138" s="46">
        <f t="shared" si="364"/>
        <v>1.38</v>
      </c>
      <c r="U138" s="46">
        <f t="shared" si="364"/>
        <v>1.5499999999999998</v>
      </c>
      <c r="V138" s="46">
        <f t="shared" si="364"/>
        <v>1.7199999999999998</v>
      </c>
      <c r="W138" s="46">
        <f t="shared" si="364"/>
        <v>1.8899999999999997</v>
      </c>
      <c r="X138" s="45">
        <f t="shared" si="364"/>
        <v>0</v>
      </c>
      <c r="Y138" s="45">
        <f t="shared" si="364"/>
        <v>0</v>
      </c>
      <c r="Z138" s="45">
        <f t="shared" si="364"/>
        <v>0</v>
      </c>
      <c r="AA138" s="45">
        <f t="shared" si="364"/>
        <v>0</v>
      </c>
      <c r="AB138" s="45">
        <f t="shared" si="364"/>
        <v>0</v>
      </c>
      <c r="AC138" s="45">
        <f t="shared" si="364"/>
        <v>0</v>
      </c>
      <c r="AD138" s="45">
        <f t="shared" si="364"/>
        <v>0</v>
      </c>
      <c r="AE138" s="45">
        <f t="shared" si="364"/>
        <v>0</v>
      </c>
      <c r="AF138" s="45">
        <f t="shared" si="364"/>
        <v>0</v>
      </c>
      <c r="AG138" s="45">
        <f t="shared" si="364"/>
        <v>0</v>
      </c>
      <c r="AH138" s="45">
        <f t="shared" si="364"/>
        <v>0</v>
      </c>
      <c r="AI138" s="45">
        <f t="shared" si="364"/>
        <v>0</v>
      </c>
      <c r="AJ138" s="45">
        <f t="shared" ref="AJ138:AZ138" si="365">IF(AND(AJ$118&lt;=$AH$4,$B138&lt;=$AE$4),AI138+$Q$4,0)</f>
        <v>0</v>
      </c>
      <c r="AK138" s="45">
        <f t="shared" si="365"/>
        <v>0</v>
      </c>
      <c r="AL138" s="45">
        <f t="shared" si="365"/>
        <v>0</v>
      </c>
      <c r="AM138" s="45">
        <f t="shared" si="365"/>
        <v>0</v>
      </c>
      <c r="AN138" s="45">
        <f t="shared" si="365"/>
        <v>0</v>
      </c>
      <c r="AO138" s="45">
        <f t="shared" si="365"/>
        <v>0</v>
      </c>
      <c r="AP138" s="45">
        <f t="shared" si="365"/>
        <v>0</v>
      </c>
      <c r="AQ138" s="45">
        <f t="shared" si="365"/>
        <v>0</v>
      </c>
      <c r="AR138" s="45">
        <f t="shared" si="365"/>
        <v>0</v>
      </c>
      <c r="AS138" s="45">
        <f t="shared" si="365"/>
        <v>0</v>
      </c>
      <c r="AT138" s="45">
        <f t="shared" si="365"/>
        <v>0</v>
      </c>
      <c r="AU138" s="45">
        <f t="shared" si="365"/>
        <v>0</v>
      </c>
      <c r="AV138" s="45">
        <f t="shared" si="365"/>
        <v>0</v>
      </c>
      <c r="AW138" s="45">
        <f t="shared" si="365"/>
        <v>0</v>
      </c>
      <c r="AX138" s="45">
        <f t="shared" si="365"/>
        <v>0</v>
      </c>
      <c r="AY138" s="45">
        <f t="shared" si="365"/>
        <v>0</v>
      </c>
      <c r="AZ138" s="47">
        <f t="shared" si="365"/>
        <v>0</v>
      </c>
    </row>
    <row r="139" spans="1:52" x14ac:dyDescent="0.25">
      <c r="A139" s="61"/>
      <c r="B139" s="9">
        <f t="shared" si="329"/>
        <v>21</v>
      </c>
      <c r="C139" s="46">
        <f t="shared" si="324"/>
        <v>-1.51</v>
      </c>
      <c r="D139" s="46">
        <f t="shared" ref="D139:AI139" si="366">IF(AND(D$118&lt;=$AH$4,$B139&lt;=$AE$4),C139+$Q$4,0)</f>
        <v>-1.34</v>
      </c>
      <c r="E139" s="46">
        <f t="shared" si="366"/>
        <v>-1.1700000000000002</v>
      </c>
      <c r="F139" s="46">
        <f t="shared" si="366"/>
        <v>-1.0000000000000002</v>
      </c>
      <c r="G139" s="46">
        <f t="shared" si="366"/>
        <v>-0.83000000000000018</v>
      </c>
      <c r="H139" s="46">
        <f t="shared" si="366"/>
        <v>-0.66000000000000014</v>
      </c>
      <c r="I139" s="46">
        <f t="shared" si="366"/>
        <v>-0.4900000000000001</v>
      </c>
      <c r="J139" s="46">
        <f t="shared" si="366"/>
        <v>-0.32000000000000006</v>
      </c>
      <c r="K139" s="46">
        <f t="shared" si="366"/>
        <v>-0.15000000000000005</v>
      </c>
      <c r="L139" s="46">
        <f t="shared" si="366"/>
        <v>1.9999999999999962E-2</v>
      </c>
      <c r="M139" s="46">
        <f t="shared" si="366"/>
        <v>0.18999999999999997</v>
      </c>
      <c r="N139" s="46">
        <f t="shared" si="366"/>
        <v>0.36</v>
      </c>
      <c r="O139" s="46">
        <f t="shared" si="366"/>
        <v>0.53</v>
      </c>
      <c r="P139" s="46">
        <f t="shared" si="366"/>
        <v>0.70000000000000007</v>
      </c>
      <c r="Q139" s="46">
        <f t="shared" si="366"/>
        <v>0.87000000000000011</v>
      </c>
      <c r="R139" s="46">
        <f t="shared" si="366"/>
        <v>1.04</v>
      </c>
      <c r="S139" s="46">
        <f t="shared" si="366"/>
        <v>1.21</v>
      </c>
      <c r="T139" s="46">
        <f t="shared" si="366"/>
        <v>1.38</v>
      </c>
      <c r="U139" s="46">
        <f t="shared" si="366"/>
        <v>1.5499999999999998</v>
      </c>
      <c r="V139" s="45">
        <f t="shared" si="366"/>
        <v>1.7199999999999998</v>
      </c>
      <c r="W139" s="45">
        <f t="shared" si="366"/>
        <v>1.8899999999999997</v>
      </c>
      <c r="X139" s="45">
        <f t="shared" si="366"/>
        <v>0</v>
      </c>
      <c r="Y139" s="45">
        <f t="shared" si="366"/>
        <v>0</v>
      </c>
      <c r="Z139" s="45">
        <f t="shared" si="366"/>
        <v>0</v>
      </c>
      <c r="AA139" s="45">
        <f t="shared" si="366"/>
        <v>0</v>
      </c>
      <c r="AB139" s="45">
        <f t="shared" si="366"/>
        <v>0</v>
      </c>
      <c r="AC139" s="45">
        <f t="shared" si="366"/>
        <v>0</v>
      </c>
      <c r="AD139" s="45">
        <f t="shared" si="366"/>
        <v>0</v>
      </c>
      <c r="AE139" s="45">
        <f t="shared" si="366"/>
        <v>0</v>
      </c>
      <c r="AF139" s="45">
        <f t="shared" si="366"/>
        <v>0</v>
      </c>
      <c r="AG139" s="45">
        <f t="shared" si="366"/>
        <v>0</v>
      </c>
      <c r="AH139" s="45">
        <f t="shared" si="366"/>
        <v>0</v>
      </c>
      <c r="AI139" s="45">
        <f t="shared" si="366"/>
        <v>0</v>
      </c>
      <c r="AJ139" s="45">
        <f t="shared" ref="AJ139:AZ139" si="367">IF(AND(AJ$118&lt;=$AH$4,$B139&lt;=$AE$4),AI139+$Q$4,0)</f>
        <v>0</v>
      </c>
      <c r="AK139" s="45">
        <f t="shared" si="367"/>
        <v>0</v>
      </c>
      <c r="AL139" s="45">
        <f t="shared" si="367"/>
        <v>0</v>
      </c>
      <c r="AM139" s="45">
        <f t="shared" si="367"/>
        <v>0</v>
      </c>
      <c r="AN139" s="45">
        <f t="shared" si="367"/>
        <v>0</v>
      </c>
      <c r="AO139" s="45">
        <f t="shared" si="367"/>
        <v>0</v>
      </c>
      <c r="AP139" s="45">
        <f t="shared" si="367"/>
        <v>0</v>
      </c>
      <c r="AQ139" s="45">
        <f t="shared" si="367"/>
        <v>0</v>
      </c>
      <c r="AR139" s="45">
        <f t="shared" si="367"/>
        <v>0</v>
      </c>
      <c r="AS139" s="45">
        <f t="shared" si="367"/>
        <v>0</v>
      </c>
      <c r="AT139" s="45">
        <f t="shared" si="367"/>
        <v>0</v>
      </c>
      <c r="AU139" s="45">
        <f t="shared" si="367"/>
        <v>0</v>
      </c>
      <c r="AV139" s="45">
        <f t="shared" si="367"/>
        <v>0</v>
      </c>
      <c r="AW139" s="45">
        <f t="shared" si="367"/>
        <v>0</v>
      </c>
      <c r="AX139" s="45">
        <f t="shared" si="367"/>
        <v>0</v>
      </c>
      <c r="AY139" s="45">
        <f t="shared" si="367"/>
        <v>0</v>
      </c>
      <c r="AZ139" s="47">
        <f t="shared" si="367"/>
        <v>0</v>
      </c>
    </row>
    <row r="140" spans="1:52" x14ac:dyDescent="0.25">
      <c r="A140" s="61"/>
      <c r="B140" s="9">
        <f t="shared" si="329"/>
        <v>22</v>
      </c>
      <c r="C140" s="46">
        <f t="shared" si="324"/>
        <v>-1.51</v>
      </c>
      <c r="D140" s="46">
        <f t="shared" ref="D140:AI140" si="368">IF(AND(D$118&lt;=$AH$4,$B140&lt;=$AE$4),C140+$Q$4,0)</f>
        <v>-1.34</v>
      </c>
      <c r="E140" s="46">
        <f t="shared" si="368"/>
        <v>-1.1700000000000002</v>
      </c>
      <c r="F140" s="46">
        <f t="shared" si="368"/>
        <v>-1.0000000000000002</v>
      </c>
      <c r="G140" s="46">
        <f t="shared" si="368"/>
        <v>-0.83000000000000018</v>
      </c>
      <c r="H140" s="46">
        <f t="shared" si="368"/>
        <v>-0.66000000000000014</v>
      </c>
      <c r="I140" s="46">
        <f t="shared" si="368"/>
        <v>-0.4900000000000001</v>
      </c>
      <c r="J140" s="46">
        <f t="shared" si="368"/>
        <v>-0.32000000000000006</v>
      </c>
      <c r="K140" s="46">
        <f t="shared" si="368"/>
        <v>-0.15000000000000005</v>
      </c>
      <c r="L140" s="46">
        <f t="shared" si="368"/>
        <v>1.9999999999999962E-2</v>
      </c>
      <c r="M140" s="46">
        <f t="shared" si="368"/>
        <v>0.18999999999999997</v>
      </c>
      <c r="N140" s="46">
        <f t="shared" si="368"/>
        <v>0.36</v>
      </c>
      <c r="O140" s="46">
        <f t="shared" si="368"/>
        <v>0.53</v>
      </c>
      <c r="P140" s="46">
        <f t="shared" si="368"/>
        <v>0.70000000000000007</v>
      </c>
      <c r="Q140" s="46">
        <f t="shared" si="368"/>
        <v>0.87000000000000011</v>
      </c>
      <c r="R140" s="46">
        <f t="shared" si="368"/>
        <v>1.04</v>
      </c>
      <c r="S140" s="46">
        <f t="shared" si="368"/>
        <v>1.21</v>
      </c>
      <c r="T140" s="45">
        <f t="shared" si="368"/>
        <v>1.38</v>
      </c>
      <c r="U140" s="45">
        <f t="shared" si="368"/>
        <v>1.5499999999999998</v>
      </c>
      <c r="V140" s="45">
        <f t="shared" si="368"/>
        <v>1.7199999999999998</v>
      </c>
      <c r="W140" s="45">
        <f t="shared" si="368"/>
        <v>1.8899999999999997</v>
      </c>
      <c r="X140" s="45">
        <f t="shared" si="368"/>
        <v>0</v>
      </c>
      <c r="Y140" s="45">
        <f t="shared" si="368"/>
        <v>0</v>
      </c>
      <c r="Z140" s="45">
        <f t="shared" si="368"/>
        <v>0</v>
      </c>
      <c r="AA140" s="45">
        <f t="shared" si="368"/>
        <v>0</v>
      </c>
      <c r="AB140" s="45">
        <f t="shared" si="368"/>
        <v>0</v>
      </c>
      <c r="AC140" s="45">
        <f t="shared" si="368"/>
        <v>0</v>
      </c>
      <c r="AD140" s="45">
        <f t="shared" si="368"/>
        <v>0</v>
      </c>
      <c r="AE140" s="45">
        <f t="shared" si="368"/>
        <v>0</v>
      </c>
      <c r="AF140" s="45">
        <f t="shared" si="368"/>
        <v>0</v>
      </c>
      <c r="AG140" s="45">
        <f t="shared" si="368"/>
        <v>0</v>
      </c>
      <c r="AH140" s="45">
        <f t="shared" si="368"/>
        <v>0</v>
      </c>
      <c r="AI140" s="45">
        <f t="shared" si="368"/>
        <v>0</v>
      </c>
      <c r="AJ140" s="45">
        <f t="shared" ref="AJ140:AZ140" si="369">IF(AND(AJ$118&lt;=$AH$4,$B140&lt;=$AE$4),AI140+$Q$4,0)</f>
        <v>0</v>
      </c>
      <c r="AK140" s="45">
        <f t="shared" si="369"/>
        <v>0</v>
      </c>
      <c r="AL140" s="45">
        <f t="shared" si="369"/>
        <v>0</v>
      </c>
      <c r="AM140" s="45">
        <f t="shared" si="369"/>
        <v>0</v>
      </c>
      <c r="AN140" s="45">
        <f t="shared" si="369"/>
        <v>0</v>
      </c>
      <c r="AO140" s="45">
        <f t="shared" si="369"/>
        <v>0</v>
      </c>
      <c r="AP140" s="45">
        <f t="shared" si="369"/>
        <v>0</v>
      </c>
      <c r="AQ140" s="45">
        <f t="shared" si="369"/>
        <v>0</v>
      </c>
      <c r="AR140" s="45">
        <f t="shared" si="369"/>
        <v>0</v>
      </c>
      <c r="AS140" s="45">
        <f t="shared" si="369"/>
        <v>0</v>
      </c>
      <c r="AT140" s="45">
        <f t="shared" si="369"/>
        <v>0</v>
      </c>
      <c r="AU140" s="45">
        <f t="shared" si="369"/>
        <v>0</v>
      </c>
      <c r="AV140" s="45">
        <f t="shared" si="369"/>
        <v>0</v>
      </c>
      <c r="AW140" s="45">
        <f t="shared" si="369"/>
        <v>0</v>
      </c>
      <c r="AX140" s="45">
        <f t="shared" si="369"/>
        <v>0</v>
      </c>
      <c r="AY140" s="45">
        <f t="shared" si="369"/>
        <v>0</v>
      </c>
      <c r="AZ140" s="47">
        <f t="shared" si="369"/>
        <v>0</v>
      </c>
    </row>
    <row r="141" spans="1:52" x14ac:dyDescent="0.25">
      <c r="A141" s="61"/>
      <c r="B141" s="9">
        <f t="shared" si="329"/>
        <v>23</v>
      </c>
      <c r="C141" s="46">
        <f t="shared" si="324"/>
        <v>-1.51</v>
      </c>
      <c r="D141" s="46">
        <f t="shared" ref="D141:AI141" si="370">IF(AND(D$118&lt;=$AH$4,$B141&lt;=$AE$4),C141+$Q$4,0)</f>
        <v>-1.34</v>
      </c>
      <c r="E141" s="46">
        <f t="shared" si="370"/>
        <v>-1.1700000000000002</v>
      </c>
      <c r="F141" s="46">
        <f t="shared" si="370"/>
        <v>-1.0000000000000002</v>
      </c>
      <c r="G141" s="46">
        <f t="shared" si="370"/>
        <v>-0.83000000000000018</v>
      </c>
      <c r="H141" s="46">
        <f t="shared" si="370"/>
        <v>-0.66000000000000014</v>
      </c>
      <c r="I141" s="46">
        <f t="shared" si="370"/>
        <v>-0.4900000000000001</v>
      </c>
      <c r="J141" s="46">
        <f t="shared" si="370"/>
        <v>-0.32000000000000006</v>
      </c>
      <c r="K141" s="46">
        <f t="shared" si="370"/>
        <v>-0.15000000000000005</v>
      </c>
      <c r="L141" s="46">
        <f t="shared" si="370"/>
        <v>1.9999999999999962E-2</v>
      </c>
      <c r="M141" s="46">
        <f t="shared" si="370"/>
        <v>0.18999999999999997</v>
      </c>
      <c r="N141" s="46">
        <f t="shared" si="370"/>
        <v>0.36</v>
      </c>
      <c r="O141" s="46">
        <f t="shared" si="370"/>
        <v>0.53</v>
      </c>
      <c r="P141" s="46">
        <f t="shared" si="370"/>
        <v>0.70000000000000007</v>
      </c>
      <c r="Q141" s="46">
        <f t="shared" si="370"/>
        <v>0.87000000000000011</v>
      </c>
      <c r="R141" s="45">
        <f t="shared" si="370"/>
        <v>1.04</v>
      </c>
      <c r="S141" s="45">
        <f t="shared" si="370"/>
        <v>1.21</v>
      </c>
      <c r="T141" s="45">
        <f t="shared" si="370"/>
        <v>1.38</v>
      </c>
      <c r="U141" s="45">
        <f t="shared" si="370"/>
        <v>1.5499999999999998</v>
      </c>
      <c r="V141" s="45">
        <f t="shared" si="370"/>
        <v>1.7199999999999998</v>
      </c>
      <c r="W141" s="45">
        <f t="shared" si="370"/>
        <v>1.8899999999999997</v>
      </c>
      <c r="X141" s="45">
        <f t="shared" si="370"/>
        <v>0</v>
      </c>
      <c r="Y141" s="45">
        <f t="shared" si="370"/>
        <v>0</v>
      </c>
      <c r="Z141" s="45">
        <f t="shared" si="370"/>
        <v>0</v>
      </c>
      <c r="AA141" s="45">
        <f t="shared" si="370"/>
        <v>0</v>
      </c>
      <c r="AB141" s="45">
        <f t="shared" si="370"/>
        <v>0</v>
      </c>
      <c r="AC141" s="45">
        <f t="shared" si="370"/>
        <v>0</v>
      </c>
      <c r="AD141" s="45">
        <f t="shared" si="370"/>
        <v>0</v>
      </c>
      <c r="AE141" s="45">
        <f t="shared" si="370"/>
        <v>0</v>
      </c>
      <c r="AF141" s="45">
        <f t="shared" si="370"/>
        <v>0</v>
      </c>
      <c r="AG141" s="45">
        <f t="shared" si="370"/>
        <v>0</v>
      </c>
      <c r="AH141" s="45">
        <f t="shared" si="370"/>
        <v>0</v>
      </c>
      <c r="AI141" s="45">
        <f t="shared" si="370"/>
        <v>0</v>
      </c>
      <c r="AJ141" s="45">
        <f t="shared" ref="AJ141:AZ141" si="371">IF(AND(AJ$118&lt;=$AH$4,$B141&lt;=$AE$4),AI141+$Q$4,0)</f>
        <v>0</v>
      </c>
      <c r="AK141" s="45">
        <f t="shared" si="371"/>
        <v>0</v>
      </c>
      <c r="AL141" s="45">
        <f t="shared" si="371"/>
        <v>0</v>
      </c>
      <c r="AM141" s="45">
        <f t="shared" si="371"/>
        <v>0</v>
      </c>
      <c r="AN141" s="45">
        <f t="shared" si="371"/>
        <v>0</v>
      </c>
      <c r="AO141" s="45">
        <f t="shared" si="371"/>
        <v>0</v>
      </c>
      <c r="AP141" s="45">
        <f t="shared" si="371"/>
        <v>0</v>
      </c>
      <c r="AQ141" s="45">
        <f t="shared" si="371"/>
        <v>0</v>
      </c>
      <c r="AR141" s="45">
        <f t="shared" si="371"/>
        <v>0</v>
      </c>
      <c r="AS141" s="45">
        <f t="shared" si="371"/>
        <v>0</v>
      </c>
      <c r="AT141" s="45">
        <f t="shared" si="371"/>
        <v>0</v>
      </c>
      <c r="AU141" s="45">
        <f t="shared" si="371"/>
        <v>0</v>
      </c>
      <c r="AV141" s="45">
        <f t="shared" si="371"/>
        <v>0</v>
      </c>
      <c r="AW141" s="45">
        <f t="shared" si="371"/>
        <v>0</v>
      </c>
      <c r="AX141" s="45">
        <f t="shared" si="371"/>
        <v>0</v>
      </c>
      <c r="AY141" s="45">
        <f t="shared" si="371"/>
        <v>0</v>
      </c>
      <c r="AZ141" s="47">
        <f t="shared" si="371"/>
        <v>0</v>
      </c>
    </row>
    <row r="142" spans="1:52" x14ac:dyDescent="0.25">
      <c r="A142" s="61"/>
      <c r="B142" s="9">
        <f t="shared" si="329"/>
        <v>24</v>
      </c>
      <c r="C142" s="45">
        <f t="shared" si="324"/>
        <v>-1.51</v>
      </c>
      <c r="D142" s="45">
        <f t="shared" ref="D142:AI142" si="372">IF(AND(D$118&lt;=$AH$4,$B142&lt;=$AE$4),C142+$Q$4,0)</f>
        <v>-1.34</v>
      </c>
      <c r="E142" s="45">
        <f t="shared" si="372"/>
        <v>-1.1700000000000002</v>
      </c>
      <c r="F142" s="45">
        <f t="shared" si="372"/>
        <v>-1.0000000000000002</v>
      </c>
      <c r="G142" s="45">
        <f t="shared" si="372"/>
        <v>-0.83000000000000018</v>
      </c>
      <c r="H142" s="46">
        <f t="shared" si="372"/>
        <v>-0.66000000000000014</v>
      </c>
      <c r="I142" s="46">
        <f t="shared" si="372"/>
        <v>-0.4900000000000001</v>
      </c>
      <c r="J142" s="46">
        <f t="shared" si="372"/>
        <v>-0.32000000000000006</v>
      </c>
      <c r="K142" s="46">
        <f t="shared" si="372"/>
        <v>-0.15000000000000005</v>
      </c>
      <c r="L142" s="46">
        <f t="shared" si="372"/>
        <v>1.9999999999999962E-2</v>
      </c>
      <c r="M142" s="46">
        <f t="shared" si="372"/>
        <v>0.18999999999999997</v>
      </c>
      <c r="N142" s="46">
        <f t="shared" si="372"/>
        <v>0.36</v>
      </c>
      <c r="O142" s="46">
        <f t="shared" si="372"/>
        <v>0.53</v>
      </c>
      <c r="P142" s="45">
        <f t="shared" si="372"/>
        <v>0.70000000000000007</v>
      </c>
      <c r="Q142" s="45">
        <f t="shared" si="372"/>
        <v>0.87000000000000011</v>
      </c>
      <c r="R142" s="45">
        <f t="shared" si="372"/>
        <v>1.04</v>
      </c>
      <c r="S142" s="45">
        <f t="shared" si="372"/>
        <v>1.21</v>
      </c>
      <c r="T142" s="45">
        <f t="shared" si="372"/>
        <v>1.38</v>
      </c>
      <c r="U142" s="45">
        <f t="shared" si="372"/>
        <v>1.5499999999999998</v>
      </c>
      <c r="V142" s="45">
        <f t="shared" si="372"/>
        <v>1.7199999999999998</v>
      </c>
      <c r="W142" s="45">
        <f t="shared" si="372"/>
        <v>1.8899999999999997</v>
      </c>
      <c r="X142" s="45">
        <f t="shared" si="372"/>
        <v>0</v>
      </c>
      <c r="Y142" s="45">
        <f t="shared" si="372"/>
        <v>0</v>
      </c>
      <c r="Z142" s="45">
        <f t="shared" si="372"/>
        <v>0</v>
      </c>
      <c r="AA142" s="45">
        <f t="shared" si="372"/>
        <v>0</v>
      </c>
      <c r="AB142" s="45">
        <f t="shared" si="372"/>
        <v>0</v>
      </c>
      <c r="AC142" s="45">
        <f t="shared" si="372"/>
        <v>0</v>
      </c>
      <c r="AD142" s="45">
        <f t="shared" si="372"/>
        <v>0</v>
      </c>
      <c r="AE142" s="45">
        <f t="shared" si="372"/>
        <v>0</v>
      </c>
      <c r="AF142" s="45">
        <f t="shared" si="372"/>
        <v>0</v>
      </c>
      <c r="AG142" s="45">
        <f t="shared" si="372"/>
        <v>0</v>
      </c>
      <c r="AH142" s="45">
        <f t="shared" si="372"/>
        <v>0</v>
      </c>
      <c r="AI142" s="45">
        <f t="shared" si="372"/>
        <v>0</v>
      </c>
      <c r="AJ142" s="45">
        <f t="shared" ref="AJ142:AZ142" si="373">IF(AND(AJ$118&lt;=$AH$4,$B142&lt;=$AE$4),AI142+$Q$4,0)</f>
        <v>0</v>
      </c>
      <c r="AK142" s="45">
        <f t="shared" si="373"/>
        <v>0</v>
      </c>
      <c r="AL142" s="45">
        <f t="shared" si="373"/>
        <v>0</v>
      </c>
      <c r="AM142" s="45">
        <f t="shared" si="373"/>
        <v>0</v>
      </c>
      <c r="AN142" s="45">
        <f t="shared" si="373"/>
        <v>0</v>
      </c>
      <c r="AO142" s="45">
        <f t="shared" si="373"/>
        <v>0</v>
      </c>
      <c r="AP142" s="45">
        <f t="shared" si="373"/>
        <v>0</v>
      </c>
      <c r="AQ142" s="45">
        <f t="shared" si="373"/>
        <v>0</v>
      </c>
      <c r="AR142" s="45">
        <f t="shared" si="373"/>
        <v>0</v>
      </c>
      <c r="AS142" s="45">
        <f t="shared" si="373"/>
        <v>0</v>
      </c>
      <c r="AT142" s="45">
        <f t="shared" si="373"/>
        <v>0</v>
      </c>
      <c r="AU142" s="45">
        <f t="shared" si="373"/>
        <v>0</v>
      </c>
      <c r="AV142" s="45">
        <f t="shared" si="373"/>
        <v>0</v>
      </c>
      <c r="AW142" s="45">
        <f t="shared" si="373"/>
        <v>0</v>
      </c>
      <c r="AX142" s="45">
        <f t="shared" si="373"/>
        <v>0</v>
      </c>
      <c r="AY142" s="45">
        <f t="shared" si="373"/>
        <v>0</v>
      </c>
      <c r="AZ142" s="47">
        <f t="shared" si="373"/>
        <v>0</v>
      </c>
    </row>
    <row r="143" spans="1:52" x14ac:dyDescent="0.25">
      <c r="A143" s="61"/>
      <c r="B143" s="9">
        <f t="shared" si="329"/>
        <v>25</v>
      </c>
      <c r="C143" s="45">
        <f t="shared" si="324"/>
        <v>-1.51</v>
      </c>
      <c r="D143" s="45">
        <f t="shared" ref="D143:AI143" si="374">IF(AND(D$118&lt;=$AH$4,$B143&lt;=$AE$4),C143+$Q$4,0)</f>
        <v>0</v>
      </c>
      <c r="E143" s="45">
        <f t="shared" si="374"/>
        <v>0</v>
      </c>
      <c r="F143" s="45">
        <f t="shared" si="374"/>
        <v>0</v>
      </c>
      <c r="G143" s="45">
        <f t="shared" si="374"/>
        <v>0</v>
      </c>
      <c r="H143" s="45">
        <f t="shared" si="374"/>
        <v>0</v>
      </c>
      <c r="I143" s="45">
        <f t="shared" si="374"/>
        <v>0</v>
      </c>
      <c r="J143" s="45">
        <f t="shared" si="374"/>
        <v>0</v>
      </c>
      <c r="K143" s="45">
        <f t="shared" si="374"/>
        <v>0</v>
      </c>
      <c r="L143" s="45">
        <f t="shared" si="374"/>
        <v>0</v>
      </c>
      <c r="M143" s="45">
        <f t="shared" si="374"/>
        <v>0</v>
      </c>
      <c r="N143" s="45">
        <f t="shared" si="374"/>
        <v>0</v>
      </c>
      <c r="O143" s="45">
        <f t="shared" si="374"/>
        <v>0</v>
      </c>
      <c r="P143" s="45">
        <f t="shared" si="374"/>
        <v>0</v>
      </c>
      <c r="Q143" s="45">
        <f t="shared" si="374"/>
        <v>0</v>
      </c>
      <c r="R143" s="45">
        <f t="shared" si="374"/>
        <v>0</v>
      </c>
      <c r="S143" s="45">
        <f t="shared" si="374"/>
        <v>0</v>
      </c>
      <c r="T143" s="45">
        <f t="shared" si="374"/>
        <v>0</v>
      </c>
      <c r="U143" s="45">
        <f t="shared" si="374"/>
        <v>0</v>
      </c>
      <c r="V143" s="45">
        <f t="shared" si="374"/>
        <v>0</v>
      </c>
      <c r="W143" s="45">
        <f t="shared" si="374"/>
        <v>0</v>
      </c>
      <c r="X143" s="45">
        <f t="shared" si="374"/>
        <v>0</v>
      </c>
      <c r="Y143" s="45">
        <f t="shared" si="374"/>
        <v>0</v>
      </c>
      <c r="Z143" s="45">
        <f t="shared" si="374"/>
        <v>0</v>
      </c>
      <c r="AA143" s="45">
        <f t="shared" si="374"/>
        <v>0</v>
      </c>
      <c r="AB143" s="45">
        <f t="shared" si="374"/>
        <v>0</v>
      </c>
      <c r="AC143" s="45">
        <f t="shared" si="374"/>
        <v>0</v>
      </c>
      <c r="AD143" s="45">
        <f t="shared" si="374"/>
        <v>0</v>
      </c>
      <c r="AE143" s="45">
        <f t="shared" si="374"/>
        <v>0</v>
      </c>
      <c r="AF143" s="45">
        <f t="shared" si="374"/>
        <v>0</v>
      </c>
      <c r="AG143" s="45">
        <f t="shared" si="374"/>
        <v>0</v>
      </c>
      <c r="AH143" s="45">
        <f t="shared" si="374"/>
        <v>0</v>
      </c>
      <c r="AI143" s="45">
        <f t="shared" si="374"/>
        <v>0</v>
      </c>
      <c r="AJ143" s="45">
        <f t="shared" ref="AJ143:AZ143" si="375">IF(AND(AJ$118&lt;=$AH$4,$B143&lt;=$AE$4),AI143+$Q$4,0)</f>
        <v>0</v>
      </c>
      <c r="AK143" s="45">
        <f t="shared" si="375"/>
        <v>0</v>
      </c>
      <c r="AL143" s="45">
        <f t="shared" si="375"/>
        <v>0</v>
      </c>
      <c r="AM143" s="45">
        <f t="shared" si="375"/>
        <v>0</v>
      </c>
      <c r="AN143" s="45">
        <f t="shared" si="375"/>
        <v>0</v>
      </c>
      <c r="AO143" s="45">
        <f t="shared" si="375"/>
        <v>0</v>
      </c>
      <c r="AP143" s="45">
        <f t="shared" si="375"/>
        <v>0</v>
      </c>
      <c r="AQ143" s="45">
        <f t="shared" si="375"/>
        <v>0</v>
      </c>
      <c r="AR143" s="45">
        <f t="shared" si="375"/>
        <v>0</v>
      </c>
      <c r="AS143" s="45">
        <f t="shared" si="375"/>
        <v>0</v>
      </c>
      <c r="AT143" s="45">
        <f t="shared" si="375"/>
        <v>0</v>
      </c>
      <c r="AU143" s="45">
        <f t="shared" si="375"/>
        <v>0</v>
      </c>
      <c r="AV143" s="45">
        <f t="shared" si="375"/>
        <v>0</v>
      </c>
      <c r="AW143" s="45">
        <f t="shared" si="375"/>
        <v>0</v>
      </c>
      <c r="AX143" s="45">
        <f t="shared" si="375"/>
        <v>0</v>
      </c>
      <c r="AY143" s="45">
        <f t="shared" si="375"/>
        <v>0</v>
      </c>
      <c r="AZ143" s="47">
        <f t="shared" si="375"/>
        <v>0</v>
      </c>
    </row>
    <row r="144" spans="1:52" x14ac:dyDescent="0.25">
      <c r="A144" s="61"/>
      <c r="B144" s="9">
        <f t="shared" si="329"/>
        <v>26</v>
      </c>
      <c r="C144" s="45">
        <f t="shared" si="324"/>
        <v>-1.51</v>
      </c>
      <c r="D144" s="45">
        <f t="shared" ref="D144:AI144" si="376">IF(AND(D$118&lt;=$AH$4,$B144&lt;=$AE$4),C144+$Q$4,0)</f>
        <v>0</v>
      </c>
      <c r="E144" s="45">
        <f t="shared" si="376"/>
        <v>0</v>
      </c>
      <c r="F144" s="45">
        <f t="shared" si="376"/>
        <v>0</v>
      </c>
      <c r="G144" s="45">
        <f t="shared" si="376"/>
        <v>0</v>
      </c>
      <c r="H144" s="45">
        <f t="shared" si="376"/>
        <v>0</v>
      </c>
      <c r="I144" s="45">
        <f t="shared" si="376"/>
        <v>0</v>
      </c>
      <c r="J144" s="45">
        <f t="shared" si="376"/>
        <v>0</v>
      </c>
      <c r="K144" s="45">
        <f t="shared" si="376"/>
        <v>0</v>
      </c>
      <c r="L144" s="45">
        <f t="shared" si="376"/>
        <v>0</v>
      </c>
      <c r="M144" s="45">
        <f t="shared" si="376"/>
        <v>0</v>
      </c>
      <c r="N144" s="45">
        <f t="shared" si="376"/>
        <v>0</v>
      </c>
      <c r="O144" s="45">
        <f t="shared" si="376"/>
        <v>0</v>
      </c>
      <c r="P144" s="45">
        <f t="shared" si="376"/>
        <v>0</v>
      </c>
      <c r="Q144" s="45">
        <f t="shared" si="376"/>
        <v>0</v>
      </c>
      <c r="R144" s="45">
        <f t="shared" si="376"/>
        <v>0</v>
      </c>
      <c r="S144" s="45">
        <f t="shared" si="376"/>
        <v>0</v>
      </c>
      <c r="T144" s="45">
        <f t="shared" si="376"/>
        <v>0</v>
      </c>
      <c r="U144" s="45">
        <f t="shared" si="376"/>
        <v>0</v>
      </c>
      <c r="V144" s="45">
        <f t="shared" si="376"/>
        <v>0</v>
      </c>
      <c r="W144" s="45">
        <f t="shared" si="376"/>
        <v>0</v>
      </c>
      <c r="X144" s="45">
        <f t="shared" si="376"/>
        <v>0</v>
      </c>
      <c r="Y144" s="45">
        <f t="shared" si="376"/>
        <v>0</v>
      </c>
      <c r="Z144" s="45">
        <f t="shared" si="376"/>
        <v>0</v>
      </c>
      <c r="AA144" s="45">
        <f t="shared" si="376"/>
        <v>0</v>
      </c>
      <c r="AB144" s="45">
        <f t="shared" si="376"/>
        <v>0</v>
      </c>
      <c r="AC144" s="45">
        <f t="shared" si="376"/>
        <v>0</v>
      </c>
      <c r="AD144" s="45">
        <f t="shared" si="376"/>
        <v>0</v>
      </c>
      <c r="AE144" s="45">
        <f t="shared" si="376"/>
        <v>0</v>
      </c>
      <c r="AF144" s="45">
        <f t="shared" si="376"/>
        <v>0</v>
      </c>
      <c r="AG144" s="45">
        <f t="shared" si="376"/>
        <v>0</v>
      </c>
      <c r="AH144" s="45">
        <f t="shared" si="376"/>
        <v>0</v>
      </c>
      <c r="AI144" s="45">
        <f t="shared" si="376"/>
        <v>0</v>
      </c>
      <c r="AJ144" s="45">
        <f t="shared" ref="AJ144:AZ144" si="377">IF(AND(AJ$118&lt;=$AH$4,$B144&lt;=$AE$4),AI144+$Q$4,0)</f>
        <v>0</v>
      </c>
      <c r="AK144" s="45">
        <f t="shared" si="377"/>
        <v>0</v>
      </c>
      <c r="AL144" s="45">
        <f t="shared" si="377"/>
        <v>0</v>
      </c>
      <c r="AM144" s="45">
        <f t="shared" si="377"/>
        <v>0</v>
      </c>
      <c r="AN144" s="45">
        <f t="shared" si="377"/>
        <v>0</v>
      </c>
      <c r="AO144" s="45">
        <f t="shared" si="377"/>
        <v>0</v>
      </c>
      <c r="AP144" s="45">
        <f t="shared" si="377"/>
        <v>0</v>
      </c>
      <c r="AQ144" s="45">
        <f t="shared" si="377"/>
        <v>0</v>
      </c>
      <c r="AR144" s="45">
        <f t="shared" si="377"/>
        <v>0</v>
      </c>
      <c r="AS144" s="45">
        <f t="shared" si="377"/>
        <v>0</v>
      </c>
      <c r="AT144" s="45">
        <f t="shared" si="377"/>
        <v>0</v>
      </c>
      <c r="AU144" s="45">
        <f t="shared" si="377"/>
        <v>0</v>
      </c>
      <c r="AV144" s="45">
        <f t="shared" si="377"/>
        <v>0</v>
      </c>
      <c r="AW144" s="45">
        <f t="shared" si="377"/>
        <v>0</v>
      </c>
      <c r="AX144" s="45">
        <f t="shared" si="377"/>
        <v>0</v>
      </c>
      <c r="AY144" s="45">
        <f t="shared" si="377"/>
        <v>0</v>
      </c>
      <c r="AZ144" s="47">
        <f t="shared" si="377"/>
        <v>0</v>
      </c>
    </row>
    <row r="145" spans="1:52" x14ac:dyDescent="0.25">
      <c r="A145" s="61"/>
      <c r="B145" s="9">
        <f t="shared" si="329"/>
        <v>27</v>
      </c>
      <c r="C145" s="45">
        <f t="shared" si="324"/>
        <v>-1.51</v>
      </c>
      <c r="D145" s="45">
        <f t="shared" ref="D145:AI145" si="378">IF(AND(D$118&lt;=$AH$4,$B145&lt;=$AE$4),C145+$Q$4,0)</f>
        <v>0</v>
      </c>
      <c r="E145" s="45">
        <f t="shared" si="378"/>
        <v>0</v>
      </c>
      <c r="F145" s="45">
        <f t="shared" si="378"/>
        <v>0</v>
      </c>
      <c r="G145" s="45">
        <f t="shared" si="378"/>
        <v>0</v>
      </c>
      <c r="H145" s="45">
        <f t="shared" si="378"/>
        <v>0</v>
      </c>
      <c r="I145" s="45">
        <f t="shared" si="378"/>
        <v>0</v>
      </c>
      <c r="J145" s="45">
        <f t="shared" si="378"/>
        <v>0</v>
      </c>
      <c r="K145" s="45">
        <f t="shared" si="378"/>
        <v>0</v>
      </c>
      <c r="L145" s="45">
        <f t="shared" si="378"/>
        <v>0</v>
      </c>
      <c r="M145" s="45">
        <f t="shared" si="378"/>
        <v>0</v>
      </c>
      <c r="N145" s="45">
        <f t="shared" si="378"/>
        <v>0</v>
      </c>
      <c r="O145" s="45">
        <f t="shared" si="378"/>
        <v>0</v>
      </c>
      <c r="P145" s="45">
        <f t="shared" si="378"/>
        <v>0</v>
      </c>
      <c r="Q145" s="45">
        <f t="shared" si="378"/>
        <v>0</v>
      </c>
      <c r="R145" s="45">
        <f t="shared" si="378"/>
        <v>0</v>
      </c>
      <c r="S145" s="45">
        <f t="shared" si="378"/>
        <v>0</v>
      </c>
      <c r="T145" s="45">
        <f t="shared" si="378"/>
        <v>0</v>
      </c>
      <c r="U145" s="45">
        <f t="shared" si="378"/>
        <v>0</v>
      </c>
      <c r="V145" s="45">
        <f t="shared" si="378"/>
        <v>0</v>
      </c>
      <c r="W145" s="45">
        <f t="shared" si="378"/>
        <v>0</v>
      </c>
      <c r="X145" s="45">
        <f t="shared" si="378"/>
        <v>0</v>
      </c>
      <c r="Y145" s="45">
        <f t="shared" si="378"/>
        <v>0</v>
      </c>
      <c r="Z145" s="45">
        <f t="shared" si="378"/>
        <v>0</v>
      </c>
      <c r="AA145" s="45">
        <f t="shared" si="378"/>
        <v>0</v>
      </c>
      <c r="AB145" s="45">
        <f t="shared" si="378"/>
        <v>0</v>
      </c>
      <c r="AC145" s="45">
        <f t="shared" si="378"/>
        <v>0</v>
      </c>
      <c r="AD145" s="45">
        <f t="shared" si="378"/>
        <v>0</v>
      </c>
      <c r="AE145" s="45">
        <f t="shared" si="378"/>
        <v>0</v>
      </c>
      <c r="AF145" s="45">
        <f t="shared" si="378"/>
        <v>0</v>
      </c>
      <c r="AG145" s="45">
        <f t="shared" si="378"/>
        <v>0</v>
      </c>
      <c r="AH145" s="45">
        <f t="shared" si="378"/>
        <v>0</v>
      </c>
      <c r="AI145" s="45">
        <f t="shared" si="378"/>
        <v>0</v>
      </c>
      <c r="AJ145" s="45">
        <f t="shared" ref="AJ145:AZ145" si="379">IF(AND(AJ$118&lt;=$AH$4,$B145&lt;=$AE$4),AI145+$Q$4,0)</f>
        <v>0</v>
      </c>
      <c r="AK145" s="45">
        <f t="shared" si="379"/>
        <v>0</v>
      </c>
      <c r="AL145" s="45">
        <f t="shared" si="379"/>
        <v>0</v>
      </c>
      <c r="AM145" s="45">
        <f t="shared" si="379"/>
        <v>0</v>
      </c>
      <c r="AN145" s="45">
        <f t="shared" si="379"/>
        <v>0</v>
      </c>
      <c r="AO145" s="45">
        <f t="shared" si="379"/>
        <v>0</v>
      </c>
      <c r="AP145" s="45">
        <f t="shared" si="379"/>
        <v>0</v>
      </c>
      <c r="AQ145" s="45">
        <f t="shared" si="379"/>
        <v>0</v>
      </c>
      <c r="AR145" s="45">
        <f t="shared" si="379"/>
        <v>0</v>
      </c>
      <c r="AS145" s="45">
        <f t="shared" si="379"/>
        <v>0</v>
      </c>
      <c r="AT145" s="45">
        <f t="shared" si="379"/>
        <v>0</v>
      </c>
      <c r="AU145" s="45">
        <f t="shared" si="379"/>
        <v>0</v>
      </c>
      <c r="AV145" s="45">
        <f t="shared" si="379"/>
        <v>0</v>
      </c>
      <c r="AW145" s="45">
        <f t="shared" si="379"/>
        <v>0</v>
      </c>
      <c r="AX145" s="45">
        <f t="shared" si="379"/>
        <v>0</v>
      </c>
      <c r="AY145" s="45">
        <f t="shared" si="379"/>
        <v>0</v>
      </c>
      <c r="AZ145" s="47">
        <f t="shared" si="379"/>
        <v>0</v>
      </c>
    </row>
    <row r="146" spans="1:52" x14ac:dyDescent="0.25">
      <c r="A146" s="61"/>
      <c r="B146" s="9">
        <f t="shared" si="329"/>
        <v>28</v>
      </c>
      <c r="C146" s="45">
        <f t="shared" si="324"/>
        <v>-1.51</v>
      </c>
      <c r="D146" s="45">
        <f t="shared" ref="D146:AI146" si="380">IF(AND(D$118&lt;=$AH$4,$B146&lt;=$AE$4),C146+$Q$4,0)</f>
        <v>0</v>
      </c>
      <c r="E146" s="45">
        <f t="shared" si="380"/>
        <v>0</v>
      </c>
      <c r="F146" s="45">
        <f t="shared" si="380"/>
        <v>0</v>
      </c>
      <c r="G146" s="45">
        <f t="shared" si="380"/>
        <v>0</v>
      </c>
      <c r="H146" s="45">
        <f t="shared" si="380"/>
        <v>0</v>
      </c>
      <c r="I146" s="45">
        <f t="shared" si="380"/>
        <v>0</v>
      </c>
      <c r="J146" s="45">
        <f t="shared" si="380"/>
        <v>0</v>
      </c>
      <c r="K146" s="45">
        <f t="shared" si="380"/>
        <v>0</v>
      </c>
      <c r="L146" s="45">
        <f t="shared" si="380"/>
        <v>0</v>
      </c>
      <c r="M146" s="45">
        <f t="shared" si="380"/>
        <v>0</v>
      </c>
      <c r="N146" s="45">
        <f t="shared" si="380"/>
        <v>0</v>
      </c>
      <c r="O146" s="45">
        <f t="shared" si="380"/>
        <v>0</v>
      </c>
      <c r="P146" s="45">
        <f t="shared" si="380"/>
        <v>0</v>
      </c>
      <c r="Q146" s="45">
        <f t="shared" si="380"/>
        <v>0</v>
      </c>
      <c r="R146" s="45">
        <f t="shared" si="380"/>
        <v>0</v>
      </c>
      <c r="S146" s="45">
        <f t="shared" si="380"/>
        <v>0</v>
      </c>
      <c r="T146" s="45">
        <f t="shared" si="380"/>
        <v>0</v>
      </c>
      <c r="U146" s="45">
        <f t="shared" si="380"/>
        <v>0</v>
      </c>
      <c r="V146" s="45">
        <f t="shared" si="380"/>
        <v>0</v>
      </c>
      <c r="W146" s="45">
        <f t="shared" si="380"/>
        <v>0</v>
      </c>
      <c r="X146" s="45">
        <f t="shared" si="380"/>
        <v>0</v>
      </c>
      <c r="Y146" s="45">
        <f t="shared" si="380"/>
        <v>0</v>
      </c>
      <c r="Z146" s="45">
        <f t="shared" si="380"/>
        <v>0</v>
      </c>
      <c r="AA146" s="45">
        <f t="shared" si="380"/>
        <v>0</v>
      </c>
      <c r="AB146" s="45">
        <f t="shared" si="380"/>
        <v>0</v>
      </c>
      <c r="AC146" s="45">
        <f t="shared" si="380"/>
        <v>0</v>
      </c>
      <c r="AD146" s="45">
        <f t="shared" si="380"/>
        <v>0</v>
      </c>
      <c r="AE146" s="45">
        <f t="shared" si="380"/>
        <v>0</v>
      </c>
      <c r="AF146" s="45">
        <f t="shared" si="380"/>
        <v>0</v>
      </c>
      <c r="AG146" s="45">
        <f t="shared" si="380"/>
        <v>0</v>
      </c>
      <c r="AH146" s="45">
        <f t="shared" si="380"/>
        <v>0</v>
      </c>
      <c r="AI146" s="45">
        <f t="shared" si="380"/>
        <v>0</v>
      </c>
      <c r="AJ146" s="45">
        <f t="shared" ref="AJ146:AZ146" si="381">IF(AND(AJ$118&lt;=$AH$4,$B146&lt;=$AE$4),AI146+$Q$4,0)</f>
        <v>0</v>
      </c>
      <c r="AK146" s="45">
        <f t="shared" si="381"/>
        <v>0</v>
      </c>
      <c r="AL146" s="45">
        <f t="shared" si="381"/>
        <v>0</v>
      </c>
      <c r="AM146" s="45">
        <f t="shared" si="381"/>
        <v>0</v>
      </c>
      <c r="AN146" s="45">
        <f t="shared" si="381"/>
        <v>0</v>
      </c>
      <c r="AO146" s="45">
        <f t="shared" si="381"/>
        <v>0</v>
      </c>
      <c r="AP146" s="45">
        <f t="shared" si="381"/>
        <v>0</v>
      </c>
      <c r="AQ146" s="45">
        <f t="shared" si="381"/>
        <v>0</v>
      </c>
      <c r="AR146" s="45">
        <f t="shared" si="381"/>
        <v>0</v>
      </c>
      <c r="AS146" s="45">
        <f t="shared" si="381"/>
        <v>0</v>
      </c>
      <c r="AT146" s="45">
        <f t="shared" si="381"/>
        <v>0</v>
      </c>
      <c r="AU146" s="45">
        <f t="shared" si="381"/>
        <v>0</v>
      </c>
      <c r="AV146" s="45">
        <f t="shared" si="381"/>
        <v>0</v>
      </c>
      <c r="AW146" s="45">
        <f t="shared" si="381"/>
        <v>0</v>
      </c>
      <c r="AX146" s="45">
        <f t="shared" si="381"/>
        <v>0</v>
      </c>
      <c r="AY146" s="45">
        <f t="shared" si="381"/>
        <v>0</v>
      </c>
      <c r="AZ146" s="47">
        <f t="shared" si="381"/>
        <v>0</v>
      </c>
    </row>
    <row r="147" spans="1:52" x14ac:dyDescent="0.25">
      <c r="A147" s="61"/>
      <c r="B147" s="9">
        <f t="shared" si="329"/>
        <v>29</v>
      </c>
      <c r="C147" s="45">
        <f t="shared" si="324"/>
        <v>-1.51</v>
      </c>
      <c r="D147" s="45">
        <f t="shared" ref="D147:AI147" si="382">IF(AND(D$118&lt;=$AH$4,$B147&lt;=$AE$4),C147+$Q$4,0)</f>
        <v>0</v>
      </c>
      <c r="E147" s="45">
        <f t="shared" si="382"/>
        <v>0</v>
      </c>
      <c r="F147" s="45">
        <f t="shared" si="382"/>
        <v>0</v>
      </c>
      <c r="G147" s="45">
        <f t="shared" si="382"/>
        <v>0</v>
      </c>
      <c r="H147" s="45">
        <f t="shared" si="382"/>
        <v>0</v>
      </c>
      <c r="I147" s="45">
        <f t="shared" si="382"/>
        <v>0</v>
      </c>
      <c r="J147" s="45">
        <f t="shared" si="382"/>
        <v>0</v>
      </c>
      <c r="K147" s="45">
        <f t="shared" si="382"/>
        <v>0</v>
      </c>
      <c r="L147" s="45">
        <f t="shared" si="382"/>
        <v>0</v>
      </c>
      <c r="M147" s="45">
        <f t="shared" si="382"/>
        <v>0</v>
      </c>
      <c r="N147" s="45">
        <f t="shared" si="382"/>
        <v>0</v>
      </c>
      <c r="O147" s="45">
        <f t="shared" si="382"/>
        <v>0</v>
      </c>
      <c r="P147" s="45">
        <f t="shared" si="382"/>
        <v>0</v>
      </c>
      <c r="Q147" s="45">
        <f t="shared" si="382"/>
        <v>0</v>
      </c>
      <c r="R147" s="45">
        <f t="shared" si="382"/>
        <v>0</v>
      </c>
      <c r="S147" s="45">
        <f t="shared" si="382"/>
        <v>0</v>
      </c>
      <c r="T147" s="45">
        <f t="shared" si="382"/>
        <v>0</v>
      </c>
      <c r="U147" s="45">
        <f t="shared" si="382"/>
        <v>0</v>
      </c>
      <c r="V147" s="45">
        <f t="shared" si="382"/>
        <v>0</v>
      </c>
      <c r="W147" s="45">
        <f t="shared" si="382"/>
        <v>0</v>
      </c>
      <c r="X147" s="45">
        <f t="shared" si="382"/>
        <v>0</v>
      </c>
      <c r="Y147" s="45">
        <f t="shared" si="382"/>
        <v>0</v>
      </c>
      <c r="Z147" s="45">
        <f t="shared" si="382"/>
        <v>0</v>
      </c>
      <c r="AA147" s="45">
        <f t="shared" si="382"/>
        <v>0</v>
      </c>
      <c r="AB147" s="45">
        <f t="shared" si="382"/>
        <v>0</v>
      </c>
      <c r="AC147" s="45">
        <f t="shared" si="382"/>
        <v>0</v>
      </c>
      <c r="AD147" s="45">
        <f t="shared" si="382"/>
        <v>0</v>
      </c>
      <c r="AE147" s="45">
        <f t="shared" si="382"/>
        <v>0</v>
      </c>
      <c r="AF147" s="45">
        <f t="shared" si="382"/>
        <v>0</v>
      </c>
      <c r="AG147" s="45">
        <f t="shared" si="382"/>
        <v>0</v>
      </c>
      <c r="AH147" s="45">
        <f t="shared" si="382"/>
        <v>0</v>
      </c>
      <c r="AI147" s="45">
        <f t="shared" si="382"/>
        <v>0</v>
      </c>
      <c r="AJ147" s="45">
        <f t="shared" ref="AJ147:AZ147" si="383">IF(AND(AJ$118&lt;=$AH$4,$B147&lt;=$AE$4),AI147+$Q$4,0)</f>
        <v>0</v>
      </c>
      <c r="AK147" s="45">
        <f t="shared" si="383"/>
        <v>0</v>
      </c>
      <c r="AL147" s="45">
        <f t="shared" si="383"/>
        <v>0</v>
      </c>
      <c r="AM147" s="45">
        <f t="shared" si="383"/>
        <v>0</v>
      </c>
      <c r="AN147" s="45">
        <f t="shared" si="383"/>
        <v>0</v>
      </c>
      <c r="AO147" s="45">
        <f t="shared" si="383"/>
        <v>0</v>
      </c>
      <c r="AP147" s="45">
        <f t="shared" si="383"/>
        <v>0</v>
      </c>
      <c r="AQ147" s="45">
        <f t="shared" si="383"/>
        <v>0</v>
      </c>
      <c r="AR147" s="45">
        <f t="shared" si="383"/>
        <v>0</v>
      </c>
      <c r="AS147" s="45">
        <f t="shared" si="383"/>
        <v>0</v>
      </c>
      <c r="AT147" s="45">
        <f t="shared" si="383"/>
        <v>0</v>
      </c>
      <c r="AU147" s="45">
        <f t="shared" si="383"/>
        <v>0</v>
      </c>
      <c r="AV147" s="45">
        <f t="shared" si="383"/>
        <v>0</v>
      </c>
      <c r="AW147" s="45">
        <f t="shared" si="383"/>
        <v>0</v>
      </c>
      <c r="AX147" s="45">
        <f t="shared" si="383"/>
        <v>0</v>
      </c>
      <c r="AY147" s="45">
        <f t="shared" si="383"/>
        <v>0</v>
      </c>
      <c r="AZ147" s="47">
        <f t="shared" si="383"/>
        <v>0</v>
      </c>
    </row>
    <row r="148" spans="1:52" x14ac:dyDescent="0.25">
      <c r="A148" s="61"/>
      <c r="B148" s="9">
        <f t="shared" si="329"/>
        <v>30</v>
      </c>
      <c r="C148" s="45">
        <f t="shared" si="324"/>
        <v>-1.51</v>
      </c>
      <c r="D148" s="45">
        <f t="shared" ref="D148:AI148" si="384">IF(AND(D$118&lt;=$AH$4,$B148&lt;=$AE$4),C148+$Q$4,0)</f>
        <v>0</v>
      </c>
      <c r="E148" s="45">
        <f t="shared" si="384"/>
        <v>0</v>
      </c>
      <c r="F148" s="45">
        <f t="shared" si="384"/>
        <v>0</v>
      </c>
      <c r="G148" s="45">
        <f t="shared" si="384"/>
        <v>0</v>
      </c>
      <c r="H148" s="45">
        <f t="shared" si="384"/>
        <v>0</v>
      </c>
      <c r="I148" s="45">
        <f t="shared" si="384"/>
        <v>0</v>
      </c>
      <c r="J148" s="45">
        <f t="shared" si="384"/>
        <v>0</v>
      </c>
      <c r="K148" s="45">
        <f t="shared" si="384"/>
        <v>0</v>
      </c>
      <c r="L148" s="45">
        <f t="shared" si="384"/>
        <v>0</v>
      </c>
      <c r="M148" s="45">
        <f t="shared" si="384"/>
        <v>0</v>
      </c>
      <c r="N148" s="45">
        <f t="shared" si="384"/>
        <v>0</v>
      </c>
      <c r="O148" s="45">
        <f t="shared" si="384"/>
        <v>0</v>
      </c>
      <c r="P148" s="45">
        <f t="shared" si="384"/>
        <v>0</v>
      </c>
      <c r="Q148" s="45">
        <f t="shared" si="384"/>
        <v>0</v>
      </c>
      <c r="R148" s="45">
        <f t="shared" si="384"/>
        <v>0</v>
      </c>
      <c r="S148" s="45">
        <f t="shared" si="384"/>
        <v>0</v>
      </c>
      <c r="T148" s="45">
        <f t="shared" si="384"/>
        <v>0</v>
      </c>
      <c r="U148" s="45">
        <f t="shared" si="384"/>
        <v>0</v>
      </c>
      <c r="V148" s="45">
        <f t="shared" si="384"/>
        <v>0</v>
      </c>
      <c r="W148" s="45">
        <f t="shared" si="384"/>
        <v>0</v>
      </c>
      <c r="X148" s="45">
        <f t="shared" si="384"/>
        <v>0</v>
      </c>
      <c r="Y148" s="45">
        <f t="shared" si="384"/>
        <v>0</v>
      </c>
      <c r="Z148" s="45">
        <f t="shared" si="384"/>
        <v>0</v>
      </c>
      <c r="AA148" s="45">
        <f t="shared" si="384"/>
        <v>0</v>
      </c>
      <c r="AB148" s="45">
        <f t="shared" si="384"/>
        <v>0</v>
      </c>
      <c r="AC148" s="45">
        <f t="shared" si="384"/>
        <v>0</v>
      </c>
      <c r="AD148" s="45">
        <f t="shared" si="384"/>
        <v>0</v>
      </c>
      <c r="AE148" s="45">
        <f t="shared" si="384"/>
        <v>0</v>
      </c>
      <c r="AF148" s="45">
        <f t="shared" si="384"/>
        <v>0</v>
      </c>
      <c r="AG148" s="45">
        <f t="shared" si="384"/>
        <v>0</v>
      </c>
      <c r="AH148" s="45">
        <f t="shared" si="384"/>
        <v>0</v>
      </c>
      <c r="AI148" s="45">
        <f t="shared" si="384"/>
        <v>0</v>
      </c>
      <c r="AJ148" s="45">
        <f t="shared" ref="AJ148:AZ148" si="385">IF(AND(AJ$118&lt;=$AH$4,$B148&lt;=$AE$4),AI148+$Q$4,0)</f>
        <v>0</v>
      </c>
      <c r="AK148" s="45">
        <f t="shared" si="385"/>
        <v>0</v>
      </c>
      <c r="AL148" s="45">
        <f t="shared" si="385"/>
        <v>0</v>
      </c>
      <c r="AM148" s="45">
        <f t="shared" si="385"/>
        <v>0</v>
      </c>
      <c r="AN148" s="45">
        <f t="shared" si="385"/>
        <v>0</v>
      </c>
      <c r="AO148" s="45">
        <f t="shared" si="385"/>
        <v>0</v>
      </c>
      <c r="AP148" s="45">
        <f t="shared" si="385"/>
        <v>0</v>
      </c>
      <c r="AQ148" s="45">
        <f t="shared" si="385"/>
        <v>0</v>
      </c>
      <c r="AR148" s="45">
        <f t="shared" si="385"/>
        <v>0</v>
      </c>
      <c r="AS148" s="45">
        <f t="shared" si="385"/>
        <v>0</v>
      </c>
      <c r="AT148" s="45">
        <f t="shared" si="385"/>
        <v>0</v>
      </c>
      <c r="AU148" s="45">
        <f t="shared" si="385"/>
        <v>0</v>
      </c>
      <c r="AV148" s="45">
        <f t="shared" si="385"/>
        <v>0</v>
      </c>
      <c r="AW148" s="45">
        <f t="shared" si="385"/>
        <v>0</v>
      </c>
      <c r="AX148" s="45">
        <f t="shared" si="385"/>
        <v>0</v>
      </c>
      <c r="AY148" s="45">
        <f t="shared" si="385"/>
        <v>0</v>
      </c>
      <c r="AZ148" s="47">
        <f t="shared" si="385"/>
        <v>0</v>
      </c>
    </row>
    <row r="149" spans="1:52" x14ac:dyDescent="0.25">
      <c r="A149" s="61"/>
      <c r="B149" s="9">
        <f t="shared" si="329"/>
        <v>31</v>
      </c>
      <c r="C149" s="45">
        <f t="shared" si="324"/>
        <v>-1.51</v>
      </c>
      <c r="D149" s="45">
        <f t="shared" ref="D149:AI149" si="386">IF(AND(D$118&lt;=$AH$4,$B149&lt;=$AE$4),C149+$Q$4,0)</f>
        <v>0</v>
      </c>
      <c r="E149" s="45">
        <f t="shared" si="386"/>
        <v>0</v>
      </c>
      <c r="F149" s="45">
        <f t="shared" si="386"/>
        <v>0</v>
      </c>
      <c r="G149" s="45">
        <f t="shared" si="386"/>
        <v>0</v>
      </c>
      <c r="H149" s="45">
        <f t="shared" si="386"/>
        <v>0</v>
      </c>
      <c r="I149" s="45">
        <f t="shared" si="386"/>
        <v>0</v>
      </c>
      <c r="J149" s="45">
        <f t="shared" si="386"/>
        <v>0</v>
      </c>
      <c r="K149" s="45">
        <f t="shared" si="386"/>
        <v>0</v>
      </c>
      <c r="L149" s="45">
        <f t="shared" si="386"/>
        <v>0</v>
      </c>
      <c r="M149" s="45">
        <f t="shared" si="386"/>
        <v>0</v>
      </c>
      <c r="N149" s="45">
        <f t="shared" si="386"/>
        <v>0</v>
      </c>
      <c r="O149" s="45">
        <f t="shared" si="386"/>
        <v>0</v>
      </c>
      <c r="P149" s="45">
        <f t="shared" si="386"/>
        <v>0</v>
      </c>
      <c r="Q149" s="45">
        <f t="shared" si="386"/>
        <v>0</v>
      </c>
      <c r="R149" s="45">
        <f t="shared" si="386"/>
        <v>0</v>
      </c>
      <c r="S149" s="45">
        <f t="shared" si="386"/>
        <v>0</v>
      </c>
      <c r="T149" s="45">
        <f t="shared" si="386"/>
        <v>0</v>
      </c>
      <c r="U149" s="45">
        <f t="shared" si="386"/>
        <v>0</v>
      </c>
      <c r="V149" s="45">
        <f t="shared" si="386"/>
        <v>0</v>
      </c>
      <c r="W149" s="45">
        <f t="shared" si="386"/>
        <v>0</v>
      </c>
      <c r="X149" s="45">
        <f t="shared" si="386"/>
        <v>0</v>
      </c>
      <c r="Y149" s="45">
        <f t="shared" si="386"/>
        <v>0</v>
      </c>
      <c r="Z149" s="45">
        <f t="shared" si="386"/>
        <v>0</v>
      </c>
      <c r="AA149" s="45">
        <f t="shared" si="386"/>
        <v>0</v>
      </c>
      <c r="AB149" s="45">
        <f t="shared" si="386"/>
        <v>0</v>
      </c>
      <c r="AC149" s="45">
        <f t="shared" si="386"/>
        <v>0</v>
      </c>
      <c r="AD149" s="45">
        <f t="shared" si="386"/>
        <v>0</v>
      </c>
      <c r="AE149" s="45">
        <f t="shared" si="386"/>
        <v>0</v>
      </c>
      <c r="AF149" s="45">
        <f t="shared" si="386"/>
        <v>0</v>
      </c>
      <c r="AG149" s="45">
        <f t="shared" si="386"/>
        <v>0</v>
      </c>
      <c r="AH149" s="45">
        <f t="shared" si="386"/>
        <v>0</v>
      </c>
      <c r="AI149" s="45">
        <f t="shared" si="386"/>
        <v>0</v>
      </c>
      <c r="AJ149" s="45">
        <f t="shared" ref="AJ149:AZ149" si="387">IF(AND(AJ$118&lt;=$AH$4,$B149&lt;=$AE$4),AI149+$Q$4,0)</f>
        <v>0</v>
      </c>
      <c r="AK149" s="45">
        <f t="shared" si="387"/>
        <v>0</v>
      </c>
      <c r="AL149" s="45">
        <f t="shared" si="387"/>
        <v>0</v>
      </c>
      <c r="AM149" s="45">
        <f t="shared" si="387"/>
        <v>0</v>
      </c>
      <c r="AN149" s="45">
        <f t="shared" si="387"/>
        <v>0</v>
      </c>
      <c r="AO149" s="45">
        <f t="shared" si="387"/>
        <v>0</v>
      </c>
      <c r="AP149" s="45">
        <f t="shared" si="387"/>
        <v>0</v>
      </c>
      <c r="AQ149" s="45">
        <f t="shared" si="387"/>
        <v>0</v>
      </c>
      <c r="AR149" s="45">
        <f t="shared" si="387"/>
        <v>0</v>
      </c>
      <c r="AS149" s="45">
        <f t="shared" si="387"/>
        <v>0</v>
      </c>
      <c r="AT149" s="45">
        <f t="shared" si="387"/>
        <v>0</v>
      </c>
      <c r="AU149" s="45">
        <f t="shared" si="387"/>
        <v>0</v>
      </c>
      <c r="AV149" s="45">
        <f t="shared" si="387"/>
        <v>0</v>
      </c>
      <c r="AW149" s="45">
        <f t="shared" si="387"/>
        <v>0</v>
      </c>
      <c r="AX149" s="45">
        <f t="shared" si="387"/>
        <v>0</v>
      </c>
      <c r="AY149" s="45">
        <f t="shared" si="387"/>
        <v>0</v>
      </c>
      <c r="AZ149" s="47">
        <f t="shared" si="387"/>
        <v>0</v>
      </c>
    </row>
    <row r="150" spans="1:52" x14ac:dyDescent="0.25">
      <c r="A150" s="61"/>
      <c r="B150" s="9">
        <f t="shared" si="329"/>
        <v>32</v>
      </c>
      <c r="C150" s="45">
        <f t="shared" si="324"/>
        <v>-1.51</v>
      </c>
      <c r="D150" s="45">
        <f t="shared" ref="D150:AI150" si="388">IF(AND(D$118&lt;=$AH$4,$B150&lt;=$AE$4),C150+$Q$4,0)</f>
        <v>0</v>
      </c>
      <c r="E150" s="45">
        <f t="shared" si="388"/>
        <v>0</v>
      </c>
      <c r="F150" s="45">
        <f t="shared" si="388"/>
        <v>0</v>
      </c>
      <c r="G150" s="45">
        <f t="shared" si="388"/>
        <v>0</v>
      </c>
      <c r="H150" s="45">
        <f t="shared" si="388"/>
        <v>0</v>
      </c>
      <c r="I150" s="45">
        <f t="shared" si="388"/>
        <v>0</v>
      </c>
      <c r="J150" s="45">
        <f t="shared" si="388"/>
        <v>0</v>
      </c>
      <c r="K150" s="45">
        <f t="shared" si="388"/>
        <v>0</v>
      </c>
      <c r="L150" s="45">
        <f t="shared" si="388"/>
        <v>0</v>
      </c>
      <c r="M150" s="45">
        <f t="shared" si="388"/>
        <v>0</v>
      </c>
      <c r="N150" s="45">
        <f t="shared" si="388"/>
        <v>0</v>
      </c>
      <c r="O150" s="45">
        <f t="shared" si="388"/>
        <v>0</v>
      </c>
      <c r="P150" s="45">
        <f t="shared" si="388"/>
        <v>0</v>
      </c>
      <c r="Q150" s="45">
        <f t="shared" si="388"/>
        <v>0</v>
      </c>
      <c r="R150" s="45">
        <f t="shared" si="388"/>
        <v>0</v>
      </c>
      <c r="S150" s="45">
        <f t="shared" si="388"/>
        <v>0</v>
      </c>
      <c r="T150" s="45">
        <f t="shared" si="388"/>
        <v>0</v>
      </c>
      <c r="U150" s="45">
        <f t="shared" si="388"/>
        <v>0</v>
      </c>
      <c r="V150" s="45">
        <f t="shared" si="388"/>
        <v>0</v>
      </c>
      <c r="W150" s="45">
        <f t="shared" si="388"/>
        <v>0</v>
      </c>
      <c r="X150" s="45">
        <f t="shared" si="388"/>
        <v>0</v>
      </c>
      <c r="Y150" s="45">
        <f t="shared" si="388"/>
        <v>0</v>
      </c>
      <c r="Z150" s="45">
        <f t="shared" si="388"/>
        <v>0</v>
      </c>
      <c r="AA150" s="45">
        <f t="shared" si="388"/>
        <v>0</v>
      </c>
      <c r="AB150" s="45">
        <f t="shared" si="388"/>
        <v>0</v>
      </c>
      <c r="AC150" s="45">
        <f t="shared" si="388"/>
        <v>0</v>
      </c>
      <c r="AD150" s="45">
        <f t="shared" si="388"/>
        <v>0</v>
      </c>
      <c r="AE150" s="45">
        <f t="shared" si="388"/>
        <v>0</v>
      </c>
      <c r="AF150" s="45">
        <f t="shared" si="388"/>
        <v>0</v>
      </c>
      <c r="AG150" s="45">
        <f t="shared" si="388"/>
        <v>0</v>
      </c>
      <c r="AH150" s="45">
        <f t="shared" si="388"/>
        <v>0</v>
      </c>
      <c r="AI150" s="45">
        <f t="shared" si="388"/>
        <v>0</v>
      </c>
      <c r="AJ150" s="45">
        <f t="shared" ref="AJ150:AZ150" si="389">IF(AND(AJ$118&lt;=$AH$4,$B150&lt;=$AE$4),AI150+$Q$4,0)</f>
        <v>0</v>
      </c>
      <c r="AK150" s="45">
        <f t="shared" si="389"/>
        <v>0</v>
      </c>
      <c r="AL150" s="45">
        <f t="shared" si="389"/>
        <v>0</v>
      </c>
      <c r="AM150" s="45">
        <f t="shared" si="389"/>
        <v>0</v>
      </c>
      <c r="AN150" s="45">
        <f t="shared" si="389"/>
        <v>0</v>
      </c>
      <c r="AO150" s="45">
        <f t="shared" si="389"/>
        <v>0</v>
      </c>
      <c r="AP150" s="45">
        <f t="shared" si="389"/>
        <v>0</v>
      </c>
      <c r="AQ150" s="45">
        <f t="shared" si="389"/>
        <v>0</v>
      </c>
      <c r="AR150" s="45">
        <f t="shared" si="389"/>
        <v>0</v>
      </c>
      <c r="AS150" s="45">
        <f t="shared" si="389"/>
        <v>0</v>
      </c>
      <c r="AT150" s="45">
        <f t="shared" si="389"/>
        <v>0</v>
      </c>
      <c r="AU150" s="45">
        <f t="shared" si="389"/>
        <v>0</v>
      </c>
      <c r="AV150" s="45">
        <f t="shared" si="389"/>
        <v>0</v>
      </c>
      <c r="AW150" s="45">
        <f t="shared" si="389"/>
        <v>0</v>
      </c>
      <c r="AX150" s="45">
        <f t="shared" si="389"/>
        <v>0</v>
      </c>
      <c r="AY150" s="45">
        <f t="shared" si="389"/>
        <v>0</v>
      </c>
      <c r="AZ150" s="47">
        <f t="shared" si="389"/>
        <v>0</v>
      </c>
    </row>
    <row r="151" spans="1:52" x14ac:dyDescent="0.25">
      <c r="A151" s="61"/>
      <c r="B151" s="9">
        <f t="shared" si="329"/>
        <v>33</v>
      </c>
      <c r="C151" s="45">
        <f t="shared" ref="C151:C168" si="390">$W$4</f>
        <v>-1.51</v>
      </c>
      <c r="D151" s="45">
        <f t="shared" ref="D151:AI151" si="391">IF(AND(D$118&lt;=$AH$4,$B151&lt;=$AE$4),C151+$Q$4,0)</f>
        <v>0</v>
      </c>
      <c r="E151" s="45">
        <f t="shared" si="391"/>
        <v>0</v>
      </c>
      <c r="F151" s="45">
        <f t="shared" si="391"/>
        <v>0</v>
      </c>
      <c r="G151" s="45">
        <f t="shared" si="391"/>
        <v>0</v>
      </c>
      <c r="H151" s="45">
        <f t="shared" si="391"/>
        <v>0</v>
      </c>
      <c r="I151" s="45">
        <f t="shared" si="391"/>
        <v>0</v>
      </c>
      <c r="J151" s="45">
        <f t="shared" si="391"/>
        <v>0</v>
      </c>
      <c r="K151" s="45">
        <f t="shared" si="391"/>
        <v>0</v>
      </c>
      <c r="L151" s="45">
        <f t="shared" si="391"/>
        <v>0</v>
      </c>
      <c r="M151" s="45">
        <f t="shared" si="391"/>
        <v>0</v>
      </c>
      <c r="N151" s="45">
        <f t="shared" si="391"/>
        <v>0</v>
      </c>
      <c r="O151" s="45">
        <f t="shared" si="391"/>
        <v>0</v>
      </c>
      <c r="P151" s="45">
        <f t="shared" si="391"/>
        <v>0</v>
      </c>
      <c r="Q151" s="45">
        <f t="shared" si="391"/>
        <v>0</v>
      </c>
      <c r="R151" s="45">
        <f t="shared" si="391"/>
        <v>0</v>
      </c>
      <c r="S151" s="45">
        <f t="shared" si="391"/>
        <v>0</v>
      </c>
      <c r="T151" s="45">
        <f t="shared" si="391"/>
        <v>0</v>
      </c>
      <c r="U151" s="45">
        <f t="shared" si="391"/>
        <v>0</v>
      </c>
      <c r="V151" s="45">
        <f t="shared" si="391"/>
        <v>0</v>
      </c>
      <c r="W151" s="45">
        <f t="shared" si="391"/>
        <v>0</v>
      </c>
      <c r="X151" s="45">
        <f t="shared" si="391"/>
        <v>0</v>
      </c>
      <c r="Y151" s="45">
        <f t="shared" si="391"/>
        <v>0</v>
      </c>
      <c r="Z151" s="45">
        <f t="shared" si="391"/>
        <v>0</v>
      </c>
      <c r="AA151" s="45">
        <f t="shared" si="391"/>
        <v>0</v>
      </c>
      <c r="AB151" s="45">
        <f t="shared" si="391"/>
        <v>0</v>
      </c>
      <c r="AC151" s="45">
        <f t="shared" si="391"/>
        <v>0</v>
      </c>
      <c r="AD151" s="45">
        <f t="shared" si="391"/>
        <v>0</v>
      </c>
      <c r="AE151" s="45">
        <f t="shared" si="391"/>
        <v>0</v>
      </c>
      <c r="AF151" s="45">
        <f t="shared" si="391"/>
        <v>0</v>
      </c>
      <c r="AG151" s="45">
        <f t="shared" si="391"/>
        <v>0</v>
      </c>
      <c r="AH151" s="45">
        <f t="shared" si="391"/>
        <v>0</v>
      </c>
      <c r="AI151" s="45">
        <f t="shared" si="391"/>
        <v>0</v>
      </c>
      <c r="AJ151" s="45">
        <f t="shared" ref="AJ151:AZ151" si="392">IF(AND(AJ$118&lt;=$AH$4,$B151&lt;=$AE$4),AI151+$Q$4,0)</f>
        <v>0</v>
      </c>
      <c r="AK151" s="45">
        <f t="shared" si="392"/>
        <v>0</v>
      </c>
      <c r="AL151" s="45">
        <f t="shared" si="392"/>
        <v>0</v>
      </c>
      <c r="AM151" s="45">
        <f t="shared" si="392"/>
        <v>0</v>
      </c>
      <c r="AN151" s="45">
        <f t="shared" si="392"/>
        <v>0</v>
      </c>
      <c r="AO151" s="45">
        <f t="shared" si="392"/>
        <v>0</v>
      </c>
      <c r="AP151" s="45">
        <f t="shared" si="392"/>
        <v>0</v>
      </c>
      <c r="AQ151" s="45">
        <f t="shared" si="392"/>
        <v>0</v>
      </c>
      <c r="AR151" s="45">
        <f t="shared" si="392"/>
        <v>0</v>
      </c>
      <c r="AS151" s="45">
        <f t="shared" si="392"/>
        <v>0</v>
      </c>
      <c r="AT151" s="45">
        <f t="shared" si="392"/>
        <v>0</v>
      </c>
      <c r="AU151" s="45">
        <f t="shared" si="392"/>
        <v>0</v>
      </c>
      <c r="AV151" s="45">
        <f t="shared" si="392"/>
        <v>0</v>
      </c>
      <c r="AW151" s="45">
        <f t="shared" si="392"/>
        <v>0</v>
      </c>
      <c r="AX151" s="45">
        <f t="shared" si="392"/>
        <v>0</v>
      </c>
      <c r="AY151" s="45">
        <f t="shared" si="392"/>
        <v>0</v>
      </c>
      <c r="AZ151" s="47">
        <f t="shared" si="392"/>
        <v>0</v>
      </c>
    </row>
    <row r="152" spans="1:52" x14ac:dyDescent="0.25">
      <c r="A152" s="61"/>
      <c r="B152" s="9">
        <f t="shared" si="329"/>
        <v>34</v>
      </c>
      <c r="C152" s="45">
        <f t="shared" si="390"/>
        <v>-1.51</v>
      </c>
      <c r="D152" s="45">
        <f t="shared" ref="D152:AI152" si="393">IF(AND(D$118&lt;=$AH$4,$B152&lt;=$AE$4),C152+$Q$4,0)</f>
        <v>0</v>
      </c>
      <c r="E152" s="45">
        <f t="shared" si="393"/>
        <v>0</v>
      </c>
      <c r="F152" s="45">
        <f t="shared" si="393"/>
        <v>0</v>
      </c>
      <c r="G152" s="45">
        <f t="shared" si="393"/>
        <v>0</v>
      </c>
      <c r="H152" s="45">
        <f t="shared" si="393"/>
        <v>0</v>
      </c>
      <c r="I152" s="45">
        <f t="shared" si="393"/>
        <v>0</v>
      </c>
      <c r="J152" s="45">
        <f t="shared" si="393"/>
        <v>0</v>
      </c>
      <c r="K152" s="45">
        <f t="shared" si="393"/>
        <v>0</v>
      </c>
      <c r="L152" s="45">
        <f t="shared" si="393"/>
        <v>0</v>
      </c>
      <c r="M152" s="45">
        <f t="shared" si="393"/>
        <v>0</v>
      </c>
      <c r="N152" s="45">
        <f t="shared" si="393"/>
        <v>0</v>
      </c>
      <c r="O152" s="45">
        <f t="shared" si="393"/>
        <v>0</v>
      </c>
      <c r="P152" s="45">
        <f t="shared" si="393"/>
        <v>0</v>
      </c>
      <c r="Q152" s="45">
        <f t="shared" si="393"/>
        <v>0</v>
      </c>
      <c r="R152" s="45">
        <f t="shared" si="393"/>
        <v>0</v>
      </c>
      <c r="S152" s="45">
        <f t="shared" si="393"/>
        <v>0</v>
      </c>
      <c r="T152" s="45">
        <f t="shared" si="393"/>
        <v>0</v>
      </c>
      <c r="U152" s="45">
        <f t="shared" si="393"/>
        <v>0</v>
      </c>
      <c r="V152" s="45">
        <f t="shared" si="393"/>
        <v>0</v>
      </c>
      <c r="W152" s="45">
        <f t="shared" si="393"/>
        <v>0</v>
      </c>
      <c r="X152" s="45">
        <f t="shared" si="393"/>
        <v>0</v>
      </c>
      <c r="Y152" s="45">
        <f t="shared" si="393"/>
        <v>0</v>
      </c>
      <c r="Z152" s="45">
        <f t="shared" si="393"/>
        <v>0</v>
      </c>
      <c r="AA152" s="45">
        <f t="shared" si="393"/>
        <v>0</v>
      </c>
      <c r="AB152" s="45">
        <f t="shared" si="393"/>
        <v>0</v>
      </c>
      <c r="AC152" s="45">
        <f t="shared" si="393"/>
        <v>0</v>
      </c>
      <c r="AD152" s="45">
        <f t="shared" si="393"/>
        <v>0</v>
      </c>
      <c r="AE152" s="45">
        <f t="shared" si="393"/>
        <v>0</v>
      </c>
      <c r="AF152" s="45">
        <f t="shared" si="393"/>
        <v>0</v>
      </c>
      <c r="AG152" s="45">
        <f t="shared" si="393"/>
        <v>0</v>
      </c>
      <c r="AH152" s="45">
        <f t="shared" si="393"/>
        <v>0</v>
      </c>
      <c r="AI152" s="45">
        <f t="shared" si="393"/>
        <v>0</v>
      </c>
      <c r="AJ152" s="45">
        <f t="shared" ref="AJ152:AZ152" si="394">IF(AND(AJ$118&lt;=$AH$4,$B152&lt;=$AE$4),AI152+$Q$4,0)</f>
        <v>0</v>
      </c>
      <c r="AK152" s="45">
        <f t="shared" si="394"/>
        <v>0</v>
      </c>
      <c r="AL152" s="45">
        <f t="shared" si="394"/>
        <v>0</v>
      </c>
      <c r="AM152" s="45">
        <f t="shared" si="394"/>
        <v>0</v>
      </c>
      <c r="AN152" s="45">
        <f t="shared" si="394"/>
        <v>0</v>
      </c>
      <c r="AO152" s="45">
        <f t="shared" si="394"/>
        <v>0</v>
      </c>
      <c r="AP152" s="45">
        <f t="shared" si="394"/>
        <v>0</v>
      </c>
      <c r="AQ152" s="45">
        <f t="shared" si="394"/>
        <v>0</v>
      </c>
      <c r="AR152" s="45">
        <f t="shared" si="394"/>
        <v>0</v>
      </c>
      <c r="AS152" s="45">
        <f t="shared" si="394"/>
        <v>0</v>
      </c>
      <c r="AT152" s="45">
        <f t="shared" si="394"/>
        <v>0</v>
      </c>
      <c r="AU152" s="45">
        <f t="shared" si="394"/>
        <v>0</v>
      </c>
      <c r="AV152" s="45">
        <f t="shared" si="394"/>
        <v>0</v>
      </c>
      <c r="AW152" s="45">
        <f t="shared" si="394"/>
        <v>0</v>
      </c>
      <c r="AX152" s="45">
        <f t="shared" si="394"/>
        <v>0</v>
      </c>
      <c r="AY152" s="45">
        <f t="shared" si="394"/>
        <v>0</v>
      </c>
      <c r="AZ152" s="47">
        <f t="shared" si="394"/>
        <v>0</v>
      </c>
    </row>
    <row r="153" spans="1:52" x14ac:dyDescent="0.25">
      <c r="A153" s="61"/>
      <c r="B153" s="9">
        <f t="shared" si="329"/>
        <v>35</v>
      </c>
      <c r="C153" s="45">
        <f t="shared" si="390"/>
        <v>-1.51</v>
      </c>
      <c r="D153" s="45">
        <f t="shared" ref="D153:AI153" si="395">IF(AND(D$118&lt;=$AH$4,$B153&lt;=$AE$4),C153+$Q$4,0)</f>
        <v>0</v>
      </c>
      <c r="E153" s="45">
        <f t="shared" si="395"/>
        <v>0</v>
      </c>
      <c r="F153" s="45">
        <f t="shared" si="395"/>
        <v>0</v>
      </c>
      <c r="G153" s="45">
        <f t="shared" si="395"/>
        <v>0</v>
      </c>
      <c r="H153" s="45">
        <f t="shared" si="395"/>
        <v>0</v>
      </c>
      <c r="I153" s="45">
        <f t="shared" si="395"/>
        <v>0</v>
      </c>
      <c r="J153" s="45">
        <f t="shared" si="395"/>
        <v>0</v>
      </c>
      <c r="K153" s="45">
        <f t="shared" si="395"/>
        <v>0</v>
      </c>
      <c r="L153" s="45">
        <f t="shared" si="395"/>
        <v>0</v>
      </c>
      <c r="M153" s="45">
        <f t="shared" si="395"/>
        <v>0</v>
      </c>
      <c r="N153" s="45">
        <f t="shared" si="395"/>
        <v>0</v>
      </c>
      <c r="O153" s="45">
        <f t="shared" si="395"/>
        <v>0</v>
      </c>
      <c r="P153" s="45">
        <f t="shared" si="395"/>
        <v>0</v>
      </c>
      <c r="Q153" s="45">
        <f t="shared" si="395"/>
        <v>0</v>
      </c>
      <c r="R153" s="45">
        <f t="shared" si="395"/>
        <v>0</v>
      </c>
      <c r="S153" s="45">
        <f t="shared" si="395"/>
        <v>0</v>
      </c>
      <c r="T153" s="45">
        <f t="shared" si="395"/>
        <v>0</v>
      </c>
      <c r="U153" s="45">
        <f t="shared" si="395"/>
        <v>0</v>
      </c>
      <c r="V153" s="45">
        <f t="shared" si="395"/>
        <v>0</v>
      </c>
      <c r="W153" s="45">
        <f t="shared" si="395"/>
        <v>0</v>
      </c>
      <c r="X153" s="45">
        <f t="shared" si="395"/>
        <v>0</v>
      </c>
      <c r="Y153" s="45">
        <f t="shared" si="395"/>
        <v>0</v>
      </c>
      <c r="Z153" s="45">
        <f t="shared" si="395"/>
        <v>0</v>
      </c>
      <c r="AA153" s="45">
        <f t="shared" si="395"/>
        <v>0</v>
      </c>
      <c r="AB153" s="45">
        <f t="shared" si="395"/>
        <v>0</v>
      </c>
      <c r="AC153" s="45">
        <f t="shared" si="395"/>
        <v>0</v>
      </c>
      <c r="AD153" s="45">
        <f t="shared" si="395"/>
        <v>0</v>
      </c>
      <c r="AE153" s="45">
        <f t="shared" si="395"/>
        <v>0</v>
      </c>
      <c r="AF153" s="45">
        <f t="shared" si="395"/>
        <v>0</v>
      </c>
      <c r="AG153" s="45">
        <f t="shared" si="395"/>
        <v>0</v>
      </c>
      <c r="AH153" s="45">
        <f t="shared" si="395"/>
        <v>0</v>
      </c>
      <c r="AI153" s="45">
        <f t="shared" si="395"/>
        <v>0</v>
      </c>
      <c r="AJ153" s="45">
        <f t="shared" ref="AJ153:AZ153" si="396">IF(AND(AJ$118&lt;=$AH$4,$B153&lt;=$AE$4),AI153+$Q$4,0)</f>
        <v>0</v>
      </c>
      <c r="AK153" s="45">
        <f t="shared" si="396"/>
        <v>0</v>
      </c>
      <c r="AL153" s="45">
        <f t="shared" si="396"/>
        <v>0</v>
      </c>
      <c r="AM153" s="45">
        <f t="shared" si="396"/>
        <v>0</v>
      </c>
      <c r="AN153" s="45">
        <f t="shared" si="396"/>
        <v>0</v>
      </c>
      <c r="AO153" s="45">
        <f t="shared" si="396"/>
        <v>0</v>
      </c>
      <c r="AP153" s="45">
        <f t="shared" si="396"/>
        <v>0</v>
      </c>
      <c r="AQ153" s="45">
        <f t="shared" si="396"/>
        <v>0</v>
      </c>
      <c r="AR153" s="45">
        <f t="shared" si="396"/>
        <v>0</v>
      </c>
      <c r="AS153" s="45">
        <f t="shared" si="396"/>
        <v>0</v>
      </c>
      <c r="AT153" s="45">
        <f t="shared" si="396"/>
        <v>0</v>
      </c>
      <c r="AU153" s="45">
        <f t="shared" si="396"/>
        <v>0</v>
      </c>
      <c r="AV153" s="45">
        <f t="shared" si="396"/>
        <v>0</v>
      </c>
      <c r="AW153" s="45">
        <f t="shared" si="396"/>
        <v>0</v>
      </c>
      <c r="AX153" s="45">
        <f t="shared" si="396"/>
        <v>0</v>
      </c>
      <c r="AY153" s="45">
        <f t="shared" si="396"/>
        <v>0</v>
      </c>
      <c r="AZ153" s="47">
        <f t="shared" si="396"/>
        <v>0</v>
      </c>
    </row>
    <row r="154" spans="1:52" x14ac:dyDescent="0.25">
      <c r="A154" s="61"/>
      <c r="B154" s="9">
        <f t="shared" si="329"/>
        <v>36</v>
      </c>
      <c r="C154" s="45">
        <f t="shared" si="390"/>
        <v>-1.51</v>
      </c>
      <c r="D154" s="45">
        <f t="shared" ref="D154:AI154" si="397">IF(AND(D$118&lt;=$AH$4,$B154&lt;=$AE$4),C154+$Q$4,0)</f>
        <v>0</v>
      </c>
      <c r="E154" s="45">
        <f t="shared" si="397"/>
        <v>0</v>
      </c>
      <c r="F154" s="45">
        <f t="shared" si="397"/>
        <v>0</v>
      </c>
      <c r="G154" s="45">
        <f t="shared" si="397"/>
        <v>0</v>
      </c>
      <c r="H154" s="45">
        <f t="shared" si="397"/>
        <v>0</v>
      </c>
      <c r="I154" s="45">
        <f t="shared" si="397"/>
        <v>0</v>
      </c>
      <c r="J154" s="45">
        <f t="shared" si="397"/>
        <v>0</v>
      </c>
      <c r="K154" s="45">
        <f t="shared" si="397"/>
        <v>0</v>
      </c>
      <c r="L154" s="45">
        <f t="shared" si="397"/>
        <v>0</v>
      </c>
      <c r="M154" s="45">
        <f t="shared" si="397"/>
        <v>0</v>
      </c>
      <c r="N154" s="45">
        <f t="shared" si="397"/>
        <v>0</v>
      </c>
      <c r="O154" s="45">
        <f t="shared" si="397"/>
        <v>0</v>
      </c>
      <c r="P154" s="45">
        <f t="shared" si="397"/>
        <v>0</v>
      </c>
      <c r="Q154" s="45">
        <f t="shared" si="397"/>
        <v>0</v>
      </c>
      <c r="R154" s="45">
        <f t="shared" si="397"/>
        <v>0</v>
      </c>
      <c r="S154" s="45">
        <f t="shared" si="397"/>
        <v>0</v>
      </c>
      <c r="T154" s="45">
        <f t="shared" si="397"/>
        <v>0</v>
      </c>
      <c r="U154" s="45">
        <f t="shared" si="397"/>
        <v>0</v>
      </c>
      <c r="V154" s="45">
        <f t="shared" si="397"/>
        <v>0</v>
      </c>
      <c r="W154" s="45">
        <f t="shared" si="397"/>
        <v>0</v>
      </c>
      <c r="X154" s="45">
        <f t="shared" si="397"/>
        <v>0</v>
      </c>
      <c r="Y154" s="45">
        <f t="shared" si="397"/>
        <v>0</v>
      </c>
      <c r="Z154" s="45">
        <f t="shared" si="397"/>
        <v>0</v>
      </c>
      <c r="AA154" s="45">
        <f t="shared" si="397"/>
        <v>0</v>
      </c>
      <c r="AB154" s="45">
        <f t="shared" si="397"/>
        <v>0</v>
      </c>
      <c r="AC154" s="45">
        <f t="shared" si="397"/>
        <v>0</v>
      </c>
      <c r="AD154" s="45">
        <f t="shared" si="397"/>
        <v>0</v>
      </c>
      <c r="AE154" s="45">
        <f t="shared" si="397"/>
        <v>0</v>
      </c>
      <c r="AF154" s="45">
        <f t="shared" si="397"/>
        <v>0</v>
      </c>
      <c r="AG154" s="45">
        <f t="shared" si="397"/>
        <v>0</v>
      </c>
      <c r="AH154" s="45">
        <f t="shared" si="397"/>
        <v>0</v>
      </c>
      <c r="AI154" s="45">
        <f t="shared" si="397"/>
        <v>0</v>
      </c>
      <c r="AJ154" s="45">
        <f t="shared" ref="AJ154:AZ154" si="398">IF(AND(AJ$118&lt;=$AH$4,$B154&lt;=$AE$4),AI154+$Q$4,0)</f>
        <v>0</v>
      </c>
      <c r="AK154" s="45">
        <f t="shared" si="398"/>
        <v>0</v>
      </c>
      <c r="AL154" s="45">
        <f t="shared" si="398"/>
        <v>0</v>
      </c>
      <c r="AM154" s="45">
        <f t="shared" si="398"/>
        <v>0</v>
      </c>
      <c r="AN154" s="45">
        <f t="shared" si="398"/>
        <v>0</v>
      </c>
      <c r="AO154" s="45">
        <f t="shared" si="398"/>
        <v>0</v>
      </c>
      <c r="AP154" s="45">
        <f t="shared" si="398"/>
        <v>0</v>
      </c>
      <c r="AQ154" s="45">
        <f t="shared" si="398"/>
        <v>0</v>
      </c>
      <c r="AR154" s="45">
        <f t="shared" si="398"/>
        <v>0</v>
      </c>
      <c r="AS154" s="45">
        <f t="shared" si="398"/>
        <v>0</v>
      </c>
      <c r="AT154" s="45">
        <f t="shared" si="398"/>
        <v>0</v>
      </c>
      <c r="AU154" s="45">
        <f t="shared" si="398"/>
        <v>0</v>
      </c>
      <c r="AV154" s="45">
        <f t="shared" si="398"/>
        <v>0</v>
      </c>
      <c r="AW154" s="45">
        <f t="shared" si="398"/>
        <v>0</v>
      </c>
      <c r="AX154" s="45">
        <f t="shared" si="398"/>
        <v>0</v>
      </c>
      <c r="AY154" s="45">
        <f t="shared" si="398"/>
        <v>0</v>
      </c>
      <c r="AZ154" s="47">
        <f t="shared" si="398"/>
        <v>0</v>
      </c>
    </row>
    <row r="155" spans="1:52" x14ac:dyDescent="0.25">
      <c r="A155" s="61"/>
      <c r="B155" s="9">
        <f t="shared" si="329"/>
        <v>37</v>
      </c>
      <c r="C155" s="45">
        <f t="shared" si="390"/>
        <v>-1.51</v>
      </c>
      <c r="D155" s="45">
        <f t="shared" ref="D155:AI155" si="399">IF(AND(D$118&lt;=$AH$4,$B155&lt;=$AE$4),C155+$Q$4,0)</f>
        <v>0</v>
      </c>
      <c r="E155" s="45">
        <f t="shared" si="399"/>
        <v>0</v>
      </c>
      <c r="F155" s="45">
        <f t="shared" si="399"/>
        <v>0</v>
      </c>
      <c r="G155" s="45">
        <f t="shared" si="399"/>
        <v>0</v>
      </c>
      <c r="H155" s="45">
        <f t="shared" si="399"/>
        <v>0</v>
      </c>
      <c r="I155" s="45">
        <f t="shared" si="399"/>
        <v>0</v>
      </c>
      <c r="J155" s="45">
        <f t="shared" si="399"/>
        <v>0</v>
      </c>
      <c r="K155" s="45">
        <f t="shared" si="399"/>
        <v>0</v>
      </c>
      <c r="L155" s="45">
        <f t="shared" si="399"/>
        <v>0</v>
      </c>
      <c r="M155" s="45">
        <f t="shared" si="399"/>
        <v>0</v>
      </c>
      <c r="N155" s="45">
        <f t="shared" si="399"/>
        <v>0</v>
      </c>
      <c r="O155" s="45">
        <f t="shared" si="399"/>
        <v>0</v>
      </c>
      <c r="P155" s="45">
        <f t="shared" si="399"/>
        <v>0</v>
      </c>
      <c r="Q155" s="45">
        <f t="shared" si="399"/>
        <v>0</v>
      </c>
      <c r="R155" s="45">
        <f t="shared" si="399"/>
        <v>0</v>
      </c>
      <c r="S155" s="45">
        <f t="shared" si="399"/>
        <v>0</v>
      </c>
      <c r="T155" s="45">
        <f t="shared" si="399"/>
        <v>0</v>
      </c>
      <c r="U155" s="45">
        <f t="shared" si="399"/>
        <v>0</v>
      </c>
      <c r="V155" s="45">
        <f t="shared" si="399"/>
        <v>0</v>
      </c>
      <c r="W155" s="45">
        <f t="shared" si="399"/>
        <v>0</v>
      </c>
      <c r="X155" s="45">
        <f t="shared" si="399"/>
        <v>0</v>
      </c>
      <c r="Y155" s="45">
        <f t="shared" si="399"/>
        <v>0</v>
      </c>
      <c r="Z155" s="45">
        <f t="shared" si="399"/>
        <v>0</v>
      </c>
      <c r="AA155" s="45">
        <f t="shared" si="399"/>
        <v>0</v>
      </c>
      <c r="AB155" s="45">
        <f t="shared" si="399"/>
        <v>0</v>
      </c>
      <c r="AC155" s="45">
        <f t="shared" si="399"/>
        <v>0</v>
      </c>
      <c r="AD155" s="45">
        <f t="shared" si="399"/>
        <v>0</v>
      </c>
      <c r="AE155" s="45">
        <f t="shared" si="399"/>
        <v>0</v>
      </c>
      <c r="AF155" s="45">
        <f t="shared" si="399"/>
        <v>0</v>
      </c>
      <c r="AG155" s="45">
        <f t="shared" si="399"/>
        <v>0</v>
      </c>
      <c r="AH155" s="45">
        <f t="shared" si="399"/>
        <v>0</v>
      </c>
      <c r="AI155" s="45">
        <f t="shared" si="399"/>
        <v>0</v>
      </c>
      <c r="AJ155" s="45">
        <f t="shared" ref="AJ155:AZ155" si="400">IF(AND(AJ$118&lt;=$AH$4,$B155&lt;=$AE$4),AI155+$Q$4,0)</f>
        <v>0</v>
      </c>
      <c r="AK155" s="45">
        <f t="shared" si="400"/>
        <v>0</v>
      </c>
      <c r="AL155" s="45">
        <f t="shared" si="400"/>
        <v>0</v>
      </c>
      <c r="AM155" s="45">
        <f t="shared" si="400"/>
        <v>0</v>
      </c>
      <c r="AN155" s="45">
        <f t="shared" si="400"/>
        <v>0</v>
      </c>
      <c r="AO155" s="45">
        <f t="shared" si="400"/>
        <v>0</v>
      </c>
      <c r="AP155" s="45">
        <f t="shared" si="400"/>
        <v>0</v>
      </c>
      <c r="AQ155" s="45">
        <f t="shared" si="400"/>
        <v>0</v>
      </c>
      <c r="AR155" s="45">
        <f t="shared" si="400"/>
        <v>0</v>
      </c>
      <c r="AS155" s="45">
        <f t="shared" si="400"/>
        <v>0</v>
      </c>
      <c r="AT155" s="45">
        <f t="shared" si="400"/>
        <v>0</v>
      </c>
      <c r="AU155" s="45">
        <f t="shared" si="400"/>
        <v>0</v>
      </c>
      <c r="AV155" s="45">
        <f t="shared" si="400"/>
        <v>0</v>
      </c>
      <c r="AW155" s="45">
        <f t="shared" si="400"/>
        <v>0</v>
      </c>
      <c r="AX155" s="45">
        <f t="shared" si="400"/>
        <v>0</v>
      </c>
      <c r="AY155" s="45">
        <f t="shared" si="400"/>
        <v>0</v>
      </c>
      <c r="AZ155" s="47">
        <f t="shared" si="400"/>
        <v>0</v>
      </c>
    </row>
    <row r="156" spans="1:52" x14ac:dyDescent="0.25">
      <c r="A156" s="61"/>
      <c r="B156" s="9">
        <f t="shared" si="329"/>
        <v>38</v>
      </c>
      <c r="C156" s="45">
        <f t="shared" si="390"/>
        <v>-1.51</v>
      </c>
      <c r="D156" s="45">
        <f t="shared" ref="D156:AI156" si="401">IF(AND(D$118&lt;=$AH$4,$B156&lt;=$AE$4),C156+$Q$4,0)</f>
        <v>0</v>
      </c>
      <c r="E156" s="45">
        <f t="shared" si="401"/>
        <v>0</v>
      </c>
      <c r="F156" s="45">
        <f t="shared" si="401"/>
        <v>0</v>
      </c>
      <c r="G156" s="45">
        <f t="shared" si="401"/>
        <v>0</v>
      </c>
      <c r="H156" s="45">
        <f t="shared" si="401"/>
        <v>0</v>
      </c>
      <c r="I156" s="45">
        <f t="shared" si="401"/>
        <v>0</v>
      </c>
      <c r="J156" s="45">
        <f t="shared" si="401"/>
        <v>0</v>
      </c>
      <c r="K156" s="45">
        <f t="shared" si="401"/>
        <v>0</v>
      </c>
      <c r="L156" s="45">
        <f t="shared" si="401"/>
        <v>0</v>
      </c>
      <c r="M156" s="45">
        <f t="shared" si="401"/>
        <v>0</v>
      </c>
      <c r="N156" s="45">
        <f t="shared" si="401"/>
        <v>0</v>
      </c>
      <c r="O156" s="45">
        <f t="shared" si="401"/>
        <v>0</v>
      </c>
      <c r="P156" s="45">
        <f t="shared" si="401"/>
        <v>0</v>
      </c>
      <c r="Q156" s="45">
        <f t="shared" si="401"/>
        <v>0</v>
      </c>
      <c r="R156" s="45">
        <f t="shared" si="401"/>
        <v>0</v>
      </c>
      <c r="S156" s="45">
        <f t="shared" si="401"/>
        <v>0</v>
      </c>
      <c r="T156" s="45">
        <f t="shared" si="401"/>
        <v>0</v>
      </c>
      <c r="U156" s="45">
        <f t="shared" si="401"/>
        <v>0</v>
      </c>
      <c r="V156" s="45">
        <f t="shared" si="401"/>
        <v>0</v>
      </c>
      <c r="W156" s="45">
        <f t="shared" si="401"/>
        <v>0</v>
      </c>
      <c r="X156" s="45">
        <f t="shared" si="401"/>
        <v>0</v>
      </c>
      <c r="Y156" s="45">
        <f t="shared" si="401"/>
        <v>0</v>
      </c>
      <c r="Z156" s="45">
        <f t="shared" si="401"/>
        <v>0</v>
      </c>
      <c r="AA156" s="45">
        <f t="shared" si="401"/>
        <v>0</v>
      </c>
      <c r="AB156" s="45">
        <f t="shared" si="401"/>
        <v>0</v>
      </c>
      <c r="AC156" s="45">
        <f t="shared" si="401"/>
        <v>0</v>
      </c>
      <c r="AD156" s="45">
        <f t="shared" si="401"/>
        <v>0</v>
      </c>
      <c r="AE156" s="45">
        <f t="shared" si="401"/>
        <v>0</v>
      </c>
      <c r="AF156" s="45">
        <f t="shared" si="401"/>
        <v>0</v>
      </c>
      <c r="AG156" s="45">
        <f t="shared" si="401"/>
        <v>0</v>
      </c>
      <c r="AH156" s="45">
        <f t="shared" si="401"/>
        <v>0</v>
      </c>
      <c r="AI156" s="45">
        <f t="shared" si="401"/>
        <v>0</v>
      </c>
      <c r="AJ156" s="45">
        <f t="shared" ref="AJ156:AZ156" si="402">IF(AND(AJ$118&lt;=$AH$4,$B156&lt;=$AE$4),AI156+$Q$4,0)</f>
        <v>0</v>
      </c>
      <c r="AK156" s="45">
        <f t="shared" si="402"/>
        <v>0</v>
      </c>
      <c r="AL156" s="45">
        <f t="shared" si="402"/>
        <v>0</v>
      </c>
      <c r="AM156" s="45">
        <f t="shared" si="402"/>
        <v>0</v>
      </c>
      <c r="AN156" s="45">
        <f t="shared" si="402"/>
        <v>0</v>
      </c>
      <c r="AO156" s="45">
        <f t="shared" si="402"/>
        <v>0</v>
      </c>
      <c r="AP156" s="45">
        <f t="shared" si="402"/>
        <v>0</v>
      </c>
      <c r="AQ156" s="45">
        <f t="shared" si="402"/>
        <v>0</v>
      </c>
      <c r="AR156" s="45">
        <f t="shared" si="402"/>
        <v>0</v>
      </c>
      <c r="AS156" s="45">
        <f t="shared" si="402"/>
        <v>0</v>
      </c>
      <c r="AT156" s="45">
        <f t="shared" si="402"/>
        <v>0</v>
      </c>
      <c r="AU156" s="45">
        <f t="shared" si="402"/>
        <v>0</v>
      </c>
      <c r="AV156" s="45">
        <f t="shared" si="402"/>
        <v>0</v>
      </c>
      <c r="AW156" s="45">
        <f t="shared" si="402"/>
        <v>0</v>
      </c>
      <c r="AX156" s="45">
        <f t="shared" si="402"/>
        <v>0</v>
      </c>
      <c r="AY156" s="45">
        <f t="shared" si="402"/>
        <v>0</v>
      </c>
      <c r="AZ156" s="47">
        <f t="shared" si="402"/>
        <v>0</v>
      </c>
    </row>
    <row r="157" spans="1:52" x14ac:dyDescent="0.25">
      <c r="A157" s="61"/>
      <c r="B157" s="9">
        <f t="shared" si="329"/>
        <v>39</v>
      </c>
      <c r="C157" s="45">
        <f t="shared" si="390"/>
        <v>-1.51</v>
      </c>
      <c r="D157" s="45">
        <f t="shared" ref="D157:AI157" si="403">IF(AND(D$118&lt;=$AH$4,$B157&lt;=$AE$4),C157+$Q$4,0)</f>
        <v>0</v>
      </c>
      <c r="E157" s="45">
        <f t="shared" si="403"/>
        <v>0</v>
      </c>
      <c r="F157" s="45">
        <f t="shared" si="403"/>
        <v>0</v>
      </c>
      <c r="G157" s="45">
        <f t="shared" si="403"/>
        <v>0</v>
      </c>
      <c r="H157" s="45">
        <f t="shared" si="403"/>
        <v>0</v>
      </c>
      <c r="I157" s="45">
        <f t="shared" si="403"/>
        <v>0</v>
      </c>
      <c r="J157" s="45">
        <f t="shared" si="403"/>
        <v>0</v>
      </c>
      <c r="K157" s="45">
        <f t="shared" si="403"/>
        <v>0</v>
      </c>
      <c r="L157" s="45">
        <f t="shared" si="403"/>
        <v>0</v>
      </c>
      <c r="M157" s="45">
        <f t="shared" si="403"/>
        <v>0</v>
      </c>
      <c r="N157" s="45">
        <f t="shared" si="403"/>
        <v>0</v>
      </c>
      <c r="O157" s="45">
        <f t="shared" si="403"/>
        <v>0</v>
      </c>
      <c r="P157" s="45">
        <f t="shared" si="403"/>
        <v>0</v>
      </c>
      <c r="Q157" s="45">
        <f t="shared" si="403"/>
        <v>0</v>
      </c>
      <c r="R157" s="45">
        <f t="shared" si="403"/>
        <v>0</v>
      </c>
      <c r="S157" s="45">
        <f t="shared" si="403"/>
        <v>0</v>
      </c>
      <c r="T157" s="45">
        <f t="shared" si="403"/>
        <v>0</v>
      </c>
      <c r="U157" s="45">
        <f t="shared" si="403"/>
        <v>0</v>
      </c>
      <c r="V157" s="45">
        <f t="shared" si="403"/>
        <v>0</v>
      </c>
      <c r="W157" s="45">
        <f t="shared" si="403"/>
        <v>0</v>
      </c>
      <c r="X157" s="45">
        <f t="shared" si="403"/>
        <v>0</v>
      </c>
      <c r="Y157" s="45">
        <f t="shared" si="403"/>
        <v>0</v>
      </c>
      <c r="Z157" s="45">
        <f t="shared" si="403"/>
        <v>0</v>
      </c>
      <c r="AA157" s="45">
        <f t="shared" si="403"/>
        <v>0</v>
      </c>
      <c r="AB157" s="45">
        <f t="shared" si="403"/>
        <v>0</v>
      </c>
      <c r="AC157" s="45">
        <f t="shared" si="403"/>
        <v>0</v>
      </c>
      <c r="AD157" s="45">
        <f t="shared" si="403"/>
        <v>0</v>
      </c>
      <c r="AE157" s="45">
        <f t="shared" si="403"/>
        <v>0</v>
      </c>
      <c r="AF157" s="45">
        <f t="shared" si="403"/>
        <v>0</v>
      </c>
      <c r="AG157" s="45">
        <f t="shared" si="403"/>
        <v>0</v>
      </c>
      <c r="AH157" s="45">
        <f t="shared" si="403"/>
        <v>0</v>
      </c>
      <c r="AI157" s="45">
        <f t="shared" si="403"/>
        <v>0</v>
      </c>
      <c r="AJ157" s="45">
        <f t="shared" ref="AJ157:AZ157" si="404">IF(AND(AJ$118&lt;=$AH$4,$B157&lt;=$AE$4),AI157+$Q$4,0)</f>
        <v>0</v>
      </c>
      <c r="AK157" s="45">
        <f t="shared" si="404"/>
        <v>0</v>
      </c>
      <c r="AL157" s="45">
        <f t="shared" si="404"/>
        <v>0</v>
      </c>
      <c r="AM157" s="45">
        <f t="shared" si="404"/>
        <v>0</v>
      </c>
      <c r="AN157" s="45">
        <f t="shared" si="404"/>
        <v>0</v>
      </c>
      <c r="AO157" s="45">
        <f t="shared" si="404"/>
        <v>0</v>
      </c>
      <c r="AP157" s="45">
        <f t="shared" si="404"/>
        <v>0</v>
      </c>
      <c r="AQ157" s="45">
        <f t="shared" si="404"/>
        <v>0</v>
      </c>
      <c r="AR157" s="45">
        <f t="shared" si="404"/>
        <v>0</v>
      </c>
      <c r="AS157" s="45">
        <f t="shared" si="404"/>
        <v>0</v>
      </c>
      <c r="AT157" s="45">
        <f t="shared" si="404"/>
        <v>0</v>
      </c>
      <c r="AU157" s="45">
        <f t="shared" si="404"/>
        <v>0</v>
      </c>
      <c r="AV157" s="45">
        <f t="shared" si="404"/>
        <v>0</v>
      </c>
      <c r="AW157" s="45">
        <f t="shared" si="404"/>
        <v>0</v>
      </c>
      <c r="AX157" s="45">
        <f t="shared" si="404"/>
        <v>0</v>
      </c>
      <c r="AY157" s="45">
        <f t="shared" si="404"/>
        <v>0</v>
      </c>
      <c r="AZ157" s="47">
        <f t="shared" si="404"/>
        <v>0</v>
      </c>
    </row>
    <row r="158" spans="1:52" x14ac:dyDescent="0.25">
      <c r="A158" s="61"/>
      <c r="B158" s="9">
        <f t="shared" si="329"/>
        <v>40</v>
      </c>
      <c r="C158" s="45">
        <f t="shared" si="390"/>
        <v>-1.51</v>
      </c>
      <c r="D158" s="45">
        <f t="shared" ref="D158:AI158" si="405">IF(AND(D$118&lt;=$AH$4,$B158&lt;=$AE$4),C158+$Q$4,0)</f>
        <v>0</v>
      </c>
      <c r="E158" s="45">
        <f t="shared" si="405"/>
        <v>0</v>
      </c>
      <c r="F158" s="45">
        <f t="shared" si="405"/>
        <v>0</v>
      </c>
      <c r="G158" s="45">
        <f t="shared" si="405"/>
        <v>0</v>
      </c>
      <c r="H158" s="45">
        <f t="shared" si="405"/>
        <v>0</v>
      </c>
      <c r="I158" s="45">
        <f t="shared" si="405"/>
        <v>0</v>
      </c>
      <c r="J158" s="45">
        <f t="shared" si="405"/>
        <v>0</v>
      </c>
      <c r="K158" s="45">
        <f t="shared" si="405"/>
        <v>0</v>
      </c>
      <c r="L158" s="45">
        <f t="shared" si="405"/>
        <v>0</v>
      </c>
      <c r="M158" s="45">
        <f t="shared" si="405"/>
        <v>0</v>
      </c>
      <c r="N158" s="45">
        <f t="shared" si="405"/>
        <v>0</v>
      </c>
      <c r="O158" s="45">
        <f t="shared" si="405"/>
        <v>0</v>
      </c>
      <c r="P158" s="45">
        <f t="shared" si="405"/>
        <v>0</v>
      </c>
      <c r="Q158" s="45">
        <f t="shared" si="405"/>
        <v>0</v>
      </c>
      <c r="R158" s="45">
        <f t="shared" si="405"/>
        <v>0</v>
      </c>
      <c r="S158" s="45">
        <f t="shared" si="405"/>
        <v>0</v>
      </c>
      <c r="T158" s="45">
        <f t="shared" si="405"/>
        <v>0</v>
      </c>
      <c r="U158" s="45">
        <f t="shared" si="405"/>
        <v>0</v>
      </c>
      <c r="V158" s="45">
        <f t="shared" si="405"/>
        <v>0</v>
      </c>
      <c r="W158" s="45">
        <f t="shared" si="405"/>
        <v>0</v>
      </c>
      <c r="X158" s="45">
        <f t="shared" si="405"/>
        <v>0</v>
      </c>
      <c r="Y158" s="45">
        <f t="shared" si="405"/>
        <v>0</v>
      </c>
      <c r="Z158" s="45">
        <f t="shared" si="405"/>
        <v>0</v>
      </c>
      <c r="AA158" s="45">
        <f t="shared" si="405"/>
        <v>0</v>
      </c>
      <c r="AB158" s="45">
        <f t="shared" si="405"/>
        <v>0</v>
      </c>
      <c r="AC158" s="45">
        <f t="shared" si="405"/>
        <v>0</v>
      </c>
      <c r="AD158" s="45">
        <f t="shared" si="405"/>
        <v>0</v>
      </c>
      <c r="AE158" s="45">
        <f t="shared" si="405"/>
        <v>0</v>
      </c>
      <c r="AF158" s="45">
        <f t="shared" si="405"/>
        <v>0</v>
      </c>
      <c r="AG158" s="45">
        <f t="shared" si="405"/>
        <v>0</v>
      </c>
      <c r="AH158" s="45">
        <f t="shared" si="405"/>
        <v>0</v>
      </c>
      <c r="AI158" s="45">
        <f t="shared" si="405"/>
        <v>0</v>
      </c>
      <c r="AJ158" s="45">
        <f t="shared" ref="AJ158:AZ158" si="406">IF(AND(AJ$118&lt;=$AH$4,$B158&lt;=$AE$4),AI158+$Q$4,0)</f>
        <v>0</v>
      </c>
      <c r="AK158" s="45">
        <f t="shared" si="406"/>
        <v>0</v>
      </c>
      <c r="AL158" s="45">
        <f t="shared" si="406"/>
        <v>0</v>
      </c>
      <c r="AM158" s="45">
        <f t="shared" si="406"/>
        <v>0</v>
      </c>
      <c r="AN158" s="45">
        <f t="shared" si="406"/>
        <v>0</v>
      </c>
      <c r="AO158" s="45">
        <f t="shared" si="406"/>
        <v>0</v>
      </c>
      <c r="AP158" s="45">
        <f t="shared" si="406"/>
        <v>0</v>
      </c>
      <c r="AQ158" s="45">
        <f t="shared" si="406"/>
        <v>0</v>
      </c>
      <c r="AR158" s="45">
        <f t="shared" si="406"/>
        <v>0</v>
      </c>
      <c r="AS158" s="45">
        <f t="shared" si="406"/>
        <v>0</v>
      </c>
      <c r="AT158" s="45">
        <f t="shared" si="406"/>
        <v>0</v>
      </c>
      <c r="AU158" s="45">
        <f t="shared" si="406"/>
        <v>0</v>
      </c>
      <c r="AV158" s="45">
        <f t="shared" si="406"/>
        <v>0</v>
      </c>
      <c r="AW158" s="45">
        <f t="shared" si="406"/>
        <v>0</v>
      </c>
      <c r="AX158" s="45">
        <f t="shared" si="406"/>
        <v>0</v>
      </c>
      <c r="AY158" s="45">
        <f t="shared" si="406"/>
        <v>0</v>
      </c>
      <c r="AZ158" s="47">
        <f t="shared" si="406"/>
        <v>0</v>
      </c>
    </row>
    <row r="159" spans="1:52" x14ac:dyDescent="0.25">
      <c r="A159" s="61"/>
      <c r="B159" s="9">
        <f t="shared" si="329"/>
        <v>41</v>
      </c>
      <c r="C159" s="45">
        <f t="shared" si="390"/>
        <v>-1.51</v>
      </c>
      <c r="D159" s="45">
        <f t="shared" ref="D159:AI159" si="407">IF(AND(D$118&lt;=$AH$4,$B159&lt;=$AE$4),C159+$Q$4,0)</f>
        <v>0</v>
      </c>
      <c r="E159" s="45">
        <f t="shared" si="407"/>
        <v>0</v>
      </c>
      <c r="F159" s="45">
        <f t="shared" si="407"/>
        <v>0</v>
      </c>
      <c r="G159" s="45">
        <f t="shared" si="407"/>
        <v>0</v>
      </c>
      <c r="H159" s="45">
        <f t="shared" si="407"/>
        <v>0</v>
      </c>
      <c r="I159" s="45">
        <f t="shared" si="407"/>
        <v>0</v>
      </c>
      <c r="J159" s="45">
        <f t="shared" si="407"/>
        <v>0</v>
      </c>
      <c r="K159" s="45">
        <f t="shared" si="407"/>
        <v>0</v>
      </c>
      <c r="L159" s="45">
        <f t="shared" si="407"/>
        <v>0</v>
      </c>
      <c r="M159" s="45">
        <f t="shared" si="407"/>
        <v>0</v>
      </c>
      <c r="N159" s="45">
        <f t="shared" si="407"/>
        <v>0</v>
      </c>
      <c r="O159" s="45">
        <f t="shared" si="407"/>
        <v>0</v>
      </c>
      <c r="P159" s="45">
        <f t="shared" si="407"/>
        <v>0</v>
      </c>
      <c r="Q159" s="45">
        <f t="shared" si="407"/>
        <v>0</v>
      </c>
      <c r="R159" s="45">
        <f t="shared" si="407"/>
        <v>0</v>
      </c>
      <c r="S159" s="45">
        <f t="shared" si="407"/>
        <v>0</v>
      </c>
      <c r="T159" s="45">
        <f t="shared" si="407"/>
        <v>0</v>
      </c>
      <c r="U159" s="45">
        <f t="shared" si="407"/>
        <v>0</v>
      </c>
      <c r="V159" s="45">
        <f t="shared" si="407"/>
        <v>0</v>
      </c>
      <c r="W159" s="45">
        <f t="shared" si="407"/>
        <v>0</v>
      </c>
      <c r="X159" s="45">
        <f t="shared" si="407"/>
        <v>0</v>
      </c>
      <c r="Y159" s="45">
        <f t="shared" si="407"/>
        <v>0</v>
      </c>
      <c r="Z159" s="45">
        <f t="shared" si="407"/>
        <v>0</v>
      </c>
      <c r="AA159" s="45">
        <f t="shared" si="407"/>
        <v>0</v>
      </c>
      <c r="AB159" s="45">
        <f t="shared" si="407"/>
        <v>0</v>
      </c>
      <c r="AC159" s="45">
        <f t="shared" si="407"/>
        <v>0</v>
      </c>
      <c r="AD159" s="45">
        <f t="shared" si="407"/>
        <v>0</v>
      </c>
      <c r="AE159" s="45">
        <f t="shared" si="407"/>
        <v>0</v>
      </c>
      <c r="AF159" s="45">
        <f t="shared" si="407"/>
        <v>0</v>
      </c>
      <c r="AG159" s="45">
        <f t="shared" si="407"/>
        <v>0</v>
      </c>
      <c r="AH159" s="45">
        <f t="shared" si="407"/>
        <v>0</v>
      </c>
      <c r="AI159" s="45">
        <f t="shared" si="407"/>
        <v>0</v>
      </c>
      <c r="AJ159" s="45">
        <f t="shared" ref="AJ159:AZ159" si="408">IF(AND(AJ$118&lt;=$AH$4,$B159&lt;=$AE$4),AI159+$Q$4,0)</f>
        <v>0</v>
      </c>
      <c r="AK159" s="45">
        <f t="shared" si="408"/>
        <v>0</v>
      </c>
      <c r="AL159" s="45">
        <f t="shared" si="408"/>
        <v>0</v>
      </c>
      <c r="AM159" s="45">
        <f t="shared" si="408"/>
        <v>0</v>
      </c>
      <c r="AN159" s="45">
        <f t="shared" si="408"/>
        <v>0</v>
      </c>
      <c r="AO159" s="45">
        <f t="shared" si="408"/>
        <v>0</v>
      </c>
      <c r="AP159" s="45">
        <f t="shared" si="408"/>
        <v>0</v>
      </c>
      <c r="AQ159" s="45">
        <f t="shared" si="408"/>
        <v>0</v>
      </c>
      <c r="AR159" s="45">
        <f t="shared" si="408"/>
        <v>0</v>
      </c>
      <c r="AS159" s="45">
        <f t="shared" si="408"/>
        <v>0</v>
      </c>
      <c r="AT159" s="45">
        <f t="shared" si="408"/>
        <v>0</v>
      </c>
      <c r="AU159" s="45">
        <f t="shared" si="408"/>
        <v>0</v>
      </c>
      <c r="AV159" s="45">
        <f t="shared" si="408"/>
        <v>0</v>
      </c>
      <c r="AW159" s="45">
        <f t="shared" si="408"/>
        <v>0</v>
      </c>
      <c r="AX159" s="45">
        <f t="shared" si="408"/>
        <v>0</v>
      </c>
      <c r="AY159" s="45">
        <f t="shared" si="408"/>
        <v>0</v>
      </c>
      <c r="AZ159" s="47">
        <f t="shared" si="408"/>
        <v>0</v>
      </c>
    </row>
    <row r="160" spans="1:52" x14ac:dyDescent="0.25">
      <c r="A160" s="61"/>
      <c r="B160" s="9">
        <f t="shared" si="329"/>
        <v>42</v>
      </c>
      <c r="C160" s="45">
        <f t="shared" si="390"/>
        <v>-1.51</v>
      </c>
      <c r="D160" s="45">
        <f t="shared" ref="D160:AI160" si="409">IF(AND(D$118&lt;=$AH$4,$B160&lt;=$AE$4),C160+$Q$4,0)</f>
        <v>0</v>
      </c>
      <c r="E160" s="45">
        <f t="shared" si="409"/>
        <v>0</v>
      </c>
      <c r="F160" s="45">
        <f t="shared" si="409"/>
        <v>0</v>
      </c>
      <c r="G160" s="45">
        <f t="shared" si="409"/>
        <v>0</v>
      </c>
      <c r="H160" s="45">
        <f t="shared" si="409"/>
        <v>0</v>
      </c>
      <c r="I160" s="45">
        <f t="shared" si="409"/>
        <v>0</v>
      </c>
      <c r="J160" s="45">
        <f t="shared" si="409"/>
        <v>0</v>
      </c>
      <c r="K160" s="45">
        <f t="shared" si="409"/>
        <v>0</v>
      </c>
      <c r="L160" s="45">
        <f t="shared" si="409"/>
        <v>0</v>
      </c>
      <c r="M160" s="45">
        <f t="shared" si="409"/>
        <v>0</v>
      </c>
      <c r="N160" s="45">
        <f t="shared" si="409"/>
        <v>0</v>
      </c>
      <c r="O160" s="45">
        <f t="shared" si="409"/>
        <v>0</v>
      </c>
      <c r="P160" s="45">
        <f t="shared" si="409"/>
        <v>0</v>
      </c>
      <c r="Q160" s="45">
        <f t="shared" si="409"/>
        <v>0</v>
      </c>
      <c r="R160" s="45">
        <f t="shared" si="409"/>
        <v>0</v>
      </c>
      <c r="S160" s="45">
        <f t="shared" si="409"/>
        <v>0</v>
      </c>
      <c r="T160" s="45">
        <f t="shared" si="409"/>
        <v>0</v>
      </c>
      <c r="U160" s="45">
        <f t="shared" si="409"/>
        <v>0</v>
      </c>
      <c r="V160" s="45">
        <f t="shared" si="409"/>
        <v>0</v>
      </c>
      <c r="W160" s="45">
        <f t="shared" si="409"/>
        <v>0</v>
      </c>
      <c r="X160" s="45">
        <f t="shared" si="409"/>
        <v>0</v>
      </c>
      <c r="Y160" s="45">
        <f t="shared" si="409"/>
        <v>0</v>
      </c>
      <c r="Z160" s="45">
        <f t="shared" si="409"/>
        <v>0</v>
      </c>
      <c r="AA160" s="45">
        <f t="shared" si="409"/>
        <v>0</v>
      </c>
      <c r="AB160" s="45">
        <f t="shared" si="409"/>
        <v>0</v>
      </c>
      <c r="AC160" s="45">
        <f t="shared" si="409"/>
        <v>0</v>
      </c>
      <c r="AD160" s="45">
        <f t="shared" si="409"/>
        <v>0</v>
      </c>
      <c r="AE160" s="45">
        <f t="shared" si="409"/>
        <v>0</v>
      </c>
      <c r="AF160" s="45">
        <f t="shared" si="409"/>
        <v>0</v>
      </c>
      <c r="AG160" s="45">
        <f t="shared" si="409"/>
        <v>0</v>
      </c>
      <c r="AH160" s="45">
        <f t="shared" si="409"/>
        <v>0</v>
      </c>
      <c r="AI160" s="45">
        <f t="shared" si="409"/>
        <v>0</v>
      </c>
      <c r="AJ160" s="45">
        <f t="shared" ref="AJ160:AZ160" si="410">IF(AND(AJ$118&lt;=$AH$4,$B160&lt;=$AE$4),AI160+$Q$4,0)</f>
        <v>0</v>
      </c>
      <c r="AK160" s="45">
        <f t="shared" si="410"/>
        <v>0</v>
      </c>
      <c r="AL160" s="45">
        <f t="shared" si="410"/>
        <v>0</v>
      </c>
      <c r="AM160" s="45">
        <f t="shared" si="410"/>
        <v>0</v>
      </c>
      <c r="AN160" s="45">
        <f t="shared" si="410"/>
        <v>0</v>
      </c>
      <c r="AO160" s="45">
        <f t="shared" si="410"/>
        <v>0</v>
      </c>
      <c r="AP160" s="45">
        <f t="shared" si="410"/>
        <v>0</v>
      </c>
      <c r="AQ160" s="45">
        <f t="shared" si="410"/>
        <v>0</v>
      </c>
      <c r="AR160" s="45">
        <f t="shared" si="410"/>
        <v>0</v>
      </c>
      <c r="AS160" s="45">
        <f t="shared" si="410"/>
        <v>0</v>
      </c>
      <c r="AT160" s="45">
        <f t="shared" si="410"/>
        <v>0</v>
      </c>
      <c r="AU160" s="45">
        <f t="shared" si="410"/>
        <v>0</v>
      </c>
      <c r="AV160" s="45">
        <f t="shared" si="410"/>
        <v>0</v>
      </c>
      <c r="AW160" s="45">
        <f t="shared" si="410"/>
        <v>0</v>
      </c>
      <c r="AX160" s="45">
        <f t="shared" si="410"/>
        <v>0</v>
      </c>
      <c r="AY160" s="45">
        <f t="shared" si="410"/>
        <v>0</v>
      </c>
      <c r="AZ160" s="47">
        <f t="shared" si="410"/>
        <v>0</v>
      </c>
    </row>
    <row r="161" spans="1:52" x14ac:dyDescent="0.25">
      <c r="A161" s="61"/>
      <c r="B161" s="9">
        <f t="shared" si="329"/>
        <v>43</v>
      </c>
      <c r="C161" s="45">
        <f t="shared" si="390"/>
        <v>-1.51</v>
      </c>
      <c r="D161" s="45">
        <f t="shared" ref="D161:AI161" si="411">IF(AND(D$118&lt;=$AH$4,$B161&lt;=$AE$4),C161+$Q$4,0)</f>
        <v>0</v>
      </c>
      <c r="E161" s="45">
        <f t="shared" si="411"/>
        <v>0</v>
      </c>
      <c r="F161" s="45">
        <f t="shared" si="411"/>
        <v>0</v>
      </c>
      <c r="G161" s="45">
        <f t="shared" si="411"/>
        <v>0</v>
      </c>
      <c r="H161" s="45">
        <f t="shared" si="411"/>
        <v>0</v>
      </c>
      <c r="I161" s="45">
        <f t="shared" si="411"/>
        <v>0</v>
      </c>
      <c r="J161" s="45">
        <f t="shared" si="411"/>
        <v>0</v>
      </c>
      <c r="K161" s="45">
        <f t="shared" si="411"/>
        <v>0</v>
      </c>
      <c r="L161" s="45">
        <f t="shared" si="411"/>
        <v>0</v>
      </c>
      <c r="M161" s="45">
        <f t="shared" si="411"/>
        <v>0</v>
      </c>
      <c r="N161" s="45">
        <f t="shared" si="411"/>
        <v>0</v>
      </c>
      <c r="O161" s="45">
        <f t="shared" si="411"/>
        <v>0</v>
      </c>
      <c r="P161" s="45">
        <f t="shared" si="411"/>
        <v>0</v>
      </c>
      <c r="Q161" s="45">
        <f t="shared" si="411"/>
        <v>0</v>
      </c>
      <c r="R161" s="45">
        <f t="shared" si="411"/>
        <v>0</v>
      </c>
      <c r="S161" s="45">
        <f t="shared" si="411"/>
        <v>0</v>
      </c>
      <c r="T161" s="45">
        <f t="shared" si="411"/>
        <v>0</v>
      </c>
      <c r="U161" s="45">
        <f t="shared" si="411"/>
        <v>0</v>
      </c>
      <c r="V161" s="45">
        <f t="shared" si="411"/>
        <v>0</v>
      </c>
      <c r="W161" s="45">
        <f t="shared" si="411"/>
        <v>0</v>
      </c>
      <c r="X161" s="45">
        <f t="shared" si="411"/>
        <v>0</v>
      </c>
      <c r="Y161" s="45">
        <f t="shared" si="411"/>
        <v>0</v>
      </c>
      <c r="Z161" s="45">
        <f t="shared" si="411"/>
        <v>0</v>
      </c>
      <c r="AA161" s="45">
        <f t="shared" si="411"/>
        <v>0</v>
      </c>
      <c r="AB161" s="45">
        <f t="shared" si="411"/>
        <v>0</v>
      </c>
      <c r="AC161" s="45">
        <f t="shared" si="411"/>
        <v>0</v>
      </c>
      <c r="AD161" s="45">
        <f t="shared" si="411"/>
        <v>0</v>
      </c>
      <c r="AE161" s="45">
        <f t="shared" si="411"/>
        <v>0</v>
      </c>
      <c r="AF161" s="45">
        <f t="shared" si="411"/>
        <v>0</v>
      </c>
      <c r="AG161" s="45">
        <f t="shared" si="411"/>
        <v>0</v>
      </c>
      <c r="AH161" s="45">
        <f t="shared" si="411"/>
        <v>0</v>
      </c>
      <c r="AI161" s="45">
        <f t="shared" si="411"/>
        <v>0</v>
      </c>
      <c r="AJ161" s="45">
        <f t="shared" ref="AJ161:AZ161" si="412">IF(AND(AJ$118&lt;=$AH$4,$B161&lt;=$AE$4),AI161+$Q$4,0)</f>
        <v>0</v>
      </c>
      <c r="AK161" s="45">
        <f t="shared" si="412"/>
        <v>0</v>
      </c>
      <c r="AL161" s="45">
        <f t="shared" si="412"/>
        <v>0</v>
      </c>
      <c r="AM161" s="45">
        <f t="shared" si="412"/>
        <v>0</v>
      </c>
      <c r="AN161" s="45">
        <f t="shared" si="412"/>
        <v>0</v>
      </c>
      <c r="AO161" s="45">
        <f t="shared" si="412"/>
        <v>0</v>
      </c>
      <c r="AP161" s="45">
        <f t="shared" si="412"/>
        <v>0</v>
      </c>
      <c r="AQ161" s="45">
        <f t="shared" si="412"/>
        <v>0</v>
      </c>
      <c r="AR161" s="45">
        <f t="shared" si="412"/>
        <v>0</v>
      </c>
      <c r="AS161" s="45">
        <f t="shared" si="412"/>
        <v>0</v>
      </c>
      <c r="AT161" s="45">
        <f t="shared" si="412"/>
        <v>0</v>
      </c>
      <c r="AU161" s="45">
        <f t="shared" si="412"/>
        <v>0</v>
      </c>
      <c r="AV161" s="45">
        <f t="shared" si="412"/>
        <v>0</v>
      </c>
      <c r="AW161" s="45">
        <f t="shared" si="412"/>
        <v>0</v>
      </c>
      <c r="AX161" s="45">
        <f t="shared" si="412"/>
        <v>0</v>
      </c>
      <c r="AY161" s="45">
        <f t="shared" si="412"/>
        <v>0</v>
      </c>
      <c r="AZ161" s="47">
        <f t="shared" si="412"/>
        <v>0</v>
      </c>
    </row>
    <row r="162" spans="1:52" x14ac:dyDescent="0.25">
      <c r="A162" s="61"/>
      <c r="B162" s="9">
        <f t="shared" si="329"/>
        <v>44</v>
      </c>
      <c r="C162" s="45">
        <f t="shared" si="390"/>
        <v>-1.51</v>
      </c>
      <c r="D162" s="45">
        <f t="shared" ref="D162:AI162" si="413">IF(AND(D$118&lt;=$AH$4,$B162&lt;=$AE$4),C162+$Q$4,0)</f>
        <v>0</v>
      </c>
      <c r="E162" s="45">
        <f t="shared" si="413"/>
        <v>0</v>
      </c>
      <c r="F162" s="45">
        <f t="shared" si="413"/>
        <v>0</v>
      </c>
      <c r="G162" s="45">
        <f t="shared" si="413"/>
        <v>0</v>
      </c>
      <c r="H162" s="45">
        <f t="shared" si="413"/>
        <v>0</v>
      </c>
      <c r="I162" s="45">
        <f t="shared" si="413"/>
        <v>0</v>
      </c>
      <c r="J162" s="45">
        <f t="shared" si="413"/>
        <v>0</v>
      </c>
      <c r="K162" s="45">
        <f t="shared" si="413"/>
        <v>0</v>
      </c>
      <c r="L162" s="45">
        <f t="shared" si="413"/>
        <v>0</v>
      </c>
      <c r="M162" s="45">
        <f t="shared" si="413"/>
        <v>0</v>
      </c>
      <c r="N162" s="45">
        <f t="shared" si="413"/>
        <v>0</v>
      </c>
      <c r="O162" s="45">
        <f t="shared" si="413"/>
        <v>0</v>
      </c>
      <c r="P162" s="45">
        <f t="shared" si="413"/>
        <v>0</v>
      </c>
      <c r="Q162" s="45">
        <f t="shared" si="413"/>
        <v>0</v>
      </c>
      <c r="R162" s="45">
        <f t="shared" si="413"/>
        <v>0</v>
      </c>
      <c r="S162" s="45">
        <f t="shared" si="413"/>
        <v>0</v>
      </c>
      <c r="T162" s="45">
        <f t="shared" si="413"/>
        <v>0</v>
      </c>
      <c r="U162" s="45">
        <f t="shared" si="413"/>
        <v>0</v>
      </c>
      <c r="V162" s="45">
        <f t="shared" si="413"/>
        <v>0</v>
      </c>
      <c r="W162" s="45">
        <f t="shared" si="413"/>
        <v>0</v>
      </c>
      <c r="X162" s="45">
        <f t="shared" si="413"/>
        <v>0</v>
      </c>
      <c r="Y162" s="45">
        <f t="shared" si="413"/>
        <v>0</v>
      </c>
      <c r="Z162" s="45">
        <f t="shared" si="413"/>
        <v>0</v>
      </c>
      <c r="AA162" s="45">
        <f t="shared" si="413"/>
        <v>0</v>
      </c>
      <c r="AB162" s="45">
        <f t="shared" si="413"/>
        <v>0</v>
      </c>
      <c r="AC162" s="45">
        <f t="shared" si="413"/>
        <v>0</v>
      </c>
      <c r="AD162" s="45">
        <f t="shared" si="413"/>
        <v>0</v>
      </c>
      <c r="AE162" s="45">
        <f t="shared" si="413"/>
        <v>0</v>
      </c>
      <c r="AF162" s="45">
        <f t="shared" si="413"/>
        <v>0</v>
      </c>
      <c r="AG162" s="45">
        <f t="shared" si="413"/>
        <v>0</v>
      </c>
      <c r="AH162" s="45">
        <f t="shared" si="413"/>
        <v>0</v>
      </c>
      <c r="AI162" s="45">
        <f t="shared" si="413"/>
        <v>0</v>
      </c>
      <c r="AJ162" s="45">
        <f t="shared" ref="AJ162:AZ162" si="414">IF(AND(AJ$118&lt;=$AH$4,$B162&lt;=$AE$4),AI162+$Q$4,0)</f>
        <v>0</v>
      </c>
      <c r="AK162" s="45">
        <f t="shared" si="414"/>
        <v>0</v>
      </c>
      <c r="AL162" s="45">
        <f t="shared" si="414"/>
        <v>0</v>
      </c>
      <c r="AM162" s="45">
        <f t="shared" si="414"/>
        <v>0</v>
      </c>
      <c r="AN162" s="45">
        <f t="shared" si="414"/>
        <v>0</v>
      </c>
      <c r="AO162" s="45">
        <f t="shared" si="414"/>
        <v>0</v>
      </c>
      <c r="AP162" s="45">
        <f t="shared" si="414"/>
        <v>0</v>
      </c>
      <c r="AQ162" s="45">
        <f t="shared" si="414"/>
        <v>0</v>
      </c>
      <c r="AR162" s="45">
        <f t="shared" si="414"/>
        <v>0</v>
      </c>
      <c r="AS162" s="45">
        <f t="shared" si="414"/>
        <v>0</v>
      </c>
      <c r="AT162" s="45">
        <f t="shared" si="414"/>
        <v>0</v>
      </c>
      <c r="AU162" s="45">
        <f t="shared" si="414"/>
        <v>0</v>
      </c>
      <c r="AV162" s="45">
        <f t="shared" si="414"/>
        <v>0</v>
      </c>
      <c r="AW162" s="45">
        <f t="shared" si="414"/>
        <v>0</v>
      </c>
      <c r="AX162" s="45">
        <f t="shared" si="414"/>
        <v>0</v>
      </c>
      <c r="AY162" s="45">
        <f t="shared" si="414"/>
        <v>0</v>
      </c>
      <c r="AZ162" s="47">
        <f t="shared" si="414"/>
        <v>0</v>
      </c>
    </row>
    <row r="163" spans="1:52" x14ac:dyDescent="0.25">
      <c r="A163" s="61"/>
      <c r="B163" s="9">
        <f t="shared" si="329"/>
        <v>45</v>
      </c>
      <c r="C163" s="45">
        <f t="shared" si="390"/>
        <v>-1.51</v>
      </c>
      <c r="D163" s="45">
        <f t="shared" ref="D163:AI163" si="415">IF(AND(D$118&lt;=$AH$4,$B163&lt;=$AE$4),C163+$Q$4,0)</f>
        <v>0</v>
      </c>
      <c r="E163" s="45">
        <f t="shared" si="415"/>
        <v>0</v>
      </c>
      <c r="F163" s="45">
        <f t="shared" si="415"/>
        <v>0</v>
      </c>
      <c r="G163" s="45">
        <f t="shared" si="415"/>
        <v>0</v>
      </c>
      <c r="H163" s="45">
        <f t="shared" si="415"/>
        <v>0</v>
      </c>
      <c r="I163" s="45">
        <f t="shared" si="415"/>
        <v>0</v>
      </c>
      <c r="J163" s="45">
        <f t="shared" si="415"/>
        <v>0</v>
      </c>
      <c r="K163" s="45">
        <f t="shared" si="415"/>
        <v>0</v>
      </c>
      <c r="L163" s="45">
        <f t="shared" si="415"/>
        <v>0</v>
      </c>
      <c r="M163" s="45">
        <f t="shared" si="415"/>
        <v>0</v>
      </c>
      <c r="N163" s="45">
        <f t="shared" si="415"/>
        <v>0</v>
      </c>
      <c r="O163" s="45">
        <f t="shared" si="415"/>
        <v>0</v>
      </c>
      <c r="P163" s="45">
        <f t="shared" si="415"/>
        <v>0</v>
      </c>
      <c r="Q163" s="45">
        <f t="shared" si="415"/>
        <v>0</v>
      </c>
      <c r="R163" s="45">
        <f t="shared" si="415"/>
        <v>0</v>
      </c>
      <c r="S163" s="45">
        <f t="shared" si="415"/>
        <v>0</v>
      </c>
      <c r="T163" s="45">
        <f t="shared" si="415"/>
        <v>0</v>
      </c>
      <c r="U163" s="45">
        <f t="shared" si="415"/>
        <v>0</v>
      </c>
      <c r="V163" s="45">
        <f t="shared" si="415"/>
        <v>0</v>
      </c>
      <c r="W163" s="45">
        <f t="shared" si="415"/>
        <v>0</v>
      </c>
      <c r="X163" s="45">
        <f t="shared" si="415"/>
        <v>0</v>
      </c>
      <c r="Y163" s="45">
        <f t="shared" si="415"/>
        <v>0</v>
      </c>
      <c r="Z163" s="45">
        <f t="shared" si="415"/>
        <v>0</v>
      </c>
      <c r="AA163" s="45">
        <f t="shared" si="415"/>
        <v>0</v>
      </c>
      <c r="AB163" s="45">
        <f t="shared" si="415"/>
        <v>0</v>
      </c>
      <c r="AC163" s="45">
        <f t="shared" si="415"/>
        <v>0</v>
      </c>
      <c r="AD163" s="45">
        <f t="shared" si="415"/>
        <v>0</v>
      </c>
      <c r="AE163" s="45">
        <f t="shared" si="415"/>
        <v>0</v>
      </c>
      <c r="AF163" s="45">
        <f t="shared" si="415"/>
        <v>0</v>
      </c>
      <c r="AG163" s="45">
        <f t="shared" si="415"/>
        <v>0</v>
      </c>
      <c r="AH163" s="45">
        <f t="shared" si="415"/>
        <v>0</v>
      </c>
      <c r="AI163" s="45">
        <f t="shared" si="415"/>
        <v>0</v>
      </c>
      <c r="AJ163" s="45">
        <f t="shared" ref="AJ163:AZ163" si="416">IF(AND(AJ$118&lt;=$AH$4,$B163&lt;=$AE$4),AI163+$Q$4,0)</f>
        <v>0</v>
      </c>
      <c r="AK163" s="45">
        <f t="shared" si="416"/>
        <v>0</v>
      </c>
      <c r="AL163" s="45">
        <f t="shared" si="416"/>
        <v>0</v>
      </c>
      <c r="AM163" s="45">
        <f t="shared" si="416"/>
        <v>0</v>
      </c>
      <c r="AN163" s="45">
        <f t="shared" si="416"/>
        <v>0</v>
      </c>
      <c r="AO163" s="45">
        <f t="shared" si="416"/>
        <v>0</v>
      </c>
      <c r="AP163" s="45">
        <f t="shared" si="416"/>
        <v>0</v>
      </c>
      <c r="AQ163" s="45">
        <f t="shared" si="416"/>
        <v>0</v>
      </c>
      <c r="AR163" s="45">
        <f t="shared" si="416"/>
        <v>0</v>
      </c>
      <c r="AS163" s="45">
        <f t="shared" si="416"/>
        <v>0</v>
      </c>
      <c r="AT163" s="45">
        <f t="shared" si="416"/>
        <v>0</v>
      </c>
      <c r="AU163" s="45">
        <f t="shared" si="416"/>
        <v>0</v>
      </c>
      <c r="AV163" s="45">
        <f t="shared" si="416"/>
        <v>0</v>
      </c>
      <c r="AW163" s="45">
        <f t="shared" si="416"/>
        <v>0</v>
      </c>
      <c r="AX163" s="45">
        <f t="shared" si="416"/>
        <v>0</v>
      </c>
      <c r="AY163" s="45">
        <f t="shared" si="416"/>
        <v>0</v>
      </c>
      <c r="AZ163" s="47">
        <f t="shared" si="416"/>
        <v>0</v>
      </c>
    </row>
    <row r="164" spans="1:52" x14ac:dyDescent="0.25">
      <c r="A164" s="61"/>
      <c r="B164" s="9">
        <f t="shared" si="329"/>
        <v>46</v>
      </c>
      <c r="C164" s="45">
        <f t="shared" si="390"/>
        <v>-1.51</v>
      </c>
      <c r="D164" s="45">
        <f t="shared" ref="D164:AI164" si="417">IF(AND(D$118&lt;=$AH$4,$B164&lt;=$AE$4),C164+$Q$4,0)</f>
        <v>0</v>
      </c>
      <c r="E164" s="45">
        <f t="shared" si="417"/>
        <v>0</v>
      </c>
      <c r="F164" s="45">
        <f t="shared" si="417"/>
        <v>0</v>
      </c>
      <c r="G164" s="45">
        <f t="shared" si="417"/>
        <v>0</v>
      </c>
      <c r="H164" s="45">
        <f t="shared" si="417"/>
        <v>0</v>
      </c>
      <c r="I164" s="45">
        <f t="shared" si="417"/>
        <v>0</v>
      </c>
      <c r="J164" s="45">
        <f t="shared" si="417"/>
        <v>0</v>
      </c>
      <c r="K164" s="45">
        <f t="shared" si="417"/>
        <v>0</v>
      </c>
      <c r="L164" s="45">
        <f t="shared" si="417"/>
        <v>0</v>
      </c>
      <c r="M164" s="45">
        <f t="shared" si="417"/>
        <v>0</v>
      </c>
      <c r="N164" s="45">
        <f t="shared" si="417"/>
        <v>0</v>
      </c>
      <c r="O164" s="45">
        <f t="shared" si="417"/>
        <v>0</v>
      </c>
      <c r="P164" s="45">
        <f t="shared" si="417"/>
        <v>0</v>
      </c>
      <c r="Q164" s="45">
        <f t="shared" si="417"/>
        <v>0</v>
      </c>
      <c r="R164" s="45">
        <f t="shared" si="417"/>
        <v>0</v>
      </c>
      <c r="S164" s="45">
        <f t="shared" si="417"/>
        <v>0</v>
      </c>
      <c r="T164" s="45">
        <f t="shared" si="417"/>
        <v>0</v>
      </c>
      <c r="U164" s="45">
        <f t="shared" si="417"/>
        <v>0</v>
      </c>
      <c r="V164" s="45">
        <f t="shared" si="417"/>
        <v>0</v>
      </c>
      <c r="W164" s="45">
        <f t="shared" si="417"/>
        <v>0</v>
      </c>
      <c r="X164" s="45">
        <f t="shared" si="417"/>
        <v>0</v>
      </c>
      <c r="Y164" s="45">
        <f t="shared" si="417"/>
        <v>0</v>
      </c>
      <c r="Z164" s="45">
        <f t="shared" si="417"/>
        <v>0</v>
      </c>
      <c r="AA164" s="45">
        <f t="shared" si="417"/>
        <v>0</v>
      </c>
      <c r="AB164" s="45">
        <f t="shared" si="417"/>
        <v>0</v>
      </c>
      <c r="AC164" s="45">
        <f t="shared" si="417"/>
        <v>0</v>
      </c>
      <c r="AD164" s="45">
        <f t="shared" si="417"/>
        <v>0</v>
      </c>
      <c r="AE164" s="45">
        <f t="shared" si="417"/>
        <v>0</v>
      </c>
      <c r="AF164" s="45">
        <f t="shared" si="417"/>
        <v>0</v>
      </c>
      <c r="AG164" s="45">
        <f t="shared" si="417"/>
        <v>0</v>
      </c>
      <c r="AH164" s="45">
        <f t="shared" si="417"/>
        <v>0</v>
      </c>
      <c r="AI164" s="45">
        <f t="shared" si="417"/>
        <v>0</v>
      </c>
      <c r="AJ164" s="45">
        <f t="shared" ref="AJ164:AZ164" si="418">IF(AND(AJ$118&lt;=$AH$4,$B164&lt;=$AE$4),AI164+$Q$4,0)</f>
        <v>0</v>
      </c>
      <c r="AK164" s="45">
        <f t="shared" si="418"/>
        <v>0</v>
      </c>
      <c r="AL164" s="45">
        <f t="shared" si="418"/>
        <v>0</v>
      </c>
      <c r="AM164" s="45">
        <f t="shared" si="418"/>
        <v>0</v>
      </c>
      <c r="AN164" s="45">
        <f t="shared" si="418"/>
        <v>0</v>
      </c>
      <c r="AO164" s="45">
        <f t="shared" si="418"/>
        <v>0</v>
      </c>
      <c r="AP164" s="45">
        <f t="shared" si="418"/>
        <v>0</v>
      </c>
      <c r="AQ164" s="45">
        <f t="shared" si="418"/>
        <v>0</v>
      </c>
      <c r="AR164" s="45">
        <f t="shared" si="418"/>
        <v>0</v>
      </c>
      <c r="AS164" s="45">
        <f t="shared" si="418"/>
        <v>0</v>
      </c>
      <c r="AT164" s="45">
        <f t="shared" si="418"/>
        <v>0</v>
      </c>
      <c r="AU164" s="45">
        <f t="shared" si="418"/>
        <v>0</v>
      </c>
      <c r="AV164" s="45">
        <f t="shared" si="418"/>
        <v>0</v>
      </c>
      <c r="AW164" s="45">
        <f t="shared" si="418"/>
        <v>0</v>
      </c>
      <c r="AX164" s="45">
        <f t="shared" si="418"/>
        <v>0</v>
      </c>
      <c r="AY164" s="45">
        <f t="shared" si="418"/>
        <v>0</v>
      </c>
      <c r="AZ164" s="47">
        <f t="shared" si="418"/>
        <v>0</v>
      </c>
    </row>
    <row r="165" spans="1:52" x14ac:dyDescent="0.25">
      <c r="A165" s="61"/>
      <c r="B165" s="9">
        <f t="shared" si="329"/>
        <v>47</v>
      </c>
      <c r="C165" s="45">
        <f t="shared" si="390"/>
        <v>-1.51</v>
      </c>
      <c r="D165" s="45">
        <f t="shared" ref="D165:AI165" si="419">IF(AND(D$118&lt;=$AH$4,$B165&lt;=$AE$4),C165+$Q$4,0)</f>
        <v>0</v>
      </c>
      <c r="E165" s="45">
        <f t="shared" si="419"/>
        <v>0</v>
      </c>
      <c r="F165" s="45">
        <f t="shared" si="419"/>
        <v>0</v>
      </c>
      <c r="G165" s="45">
        <f t="shared" si="419"/>
        <v>0</v>
      </c>
      <c r="H165" s="45">
        <f t="shared" si="419"/>
        <v>0</v>
      </c>
      <c r="I165" s="45">
        <f t="shared" si="419"/>
        <v>0</v>
      </c>
      <c r="J165" s="45">
        <f t="shared" si="419"/>
        <v>0</v>
      </c>
      <c r="K165" s="45">
        <f t="shared" si="419"/>
        <v>0</v>
      </c>
      <c r="L165" s="45">
        <f t="shared" si="419"/>
        <v>0</v>
      </c>
      <c r="M165" s="45">
        <f t="shared" si="419"/>
        <v>0</v>
      </c>
      <c r="N165" s="45">
        <f t="shared" si="419"/>
        <v>0</v>
      </c>
      <c r="O165" s="45">
        <f t="shared" si="419"/>
        <v>0</v>
      </c>
      <c r="P165" s="45">
        <f t="shared" si="419"/>
        <v>0</v>
      </c>
      <c r="Q165" s="45">
        <f t="shared" si="419"/>
        <v>0</v>
      </c>
      <c r="R165" s="45">
        <f t="shared" si="419"/>
        <v>0</v>
      </c>
      <c r="S165" s="45">
        <f t="shared" si="419"/>
        <v>0</v>
      </c>
      <c r="T165" s="45">
        <f t="shared" si="419"/>
        <v>0</v>
      </c>
      <c r="U165" s="45">
        <f t="shared" si="419"/>
        <v>0</v>
      </c>
      <c r="V165" s="45">
        <f t="shared" si="419"/>
        <v>0</v>
      </c>
      <c r="W165" s="45">
        <f t="shared" si="419"/>
        <v>0</v>
      </c>
      <c r="X165" s="45">
        <f t="shared" si="419"/>
        <v>0</v>
      </c>
      <c r="Y165" s="45">
        <f t="shared" si="419"/>
        <v>0</v>
      </c>
      <c r="Z165" s="45">
        <f t="shared" si="419"/>
        <v>0</v>
      </c>
      <c r="AA165" s="45">
        <f t="shared" si="419"/>
        <v>0</v>
      </c>
      <c r="AB165" s="45">
        <f t="shared" si="419"/>
        <v>0</v>
      </c>
      <c r="AC165" s="45">
        <f t="shared" si="419"/>
        <v>0</v>
      </c>
      <c r="AD165" s="45">
        <f t="shared" si="419"/>
        <v>0</v>
      </c>
      <c r="AE165" s="45">
        <f t="shared" si="419"/>
        <v>0</v>
      </c>
      <c r="AF165" s="45">
        <f t="shared" si="419"/>
        <v>0</v>
      </c>
      <c r="AG165" s="45">
        <f t="shared" si="419"/>
        <v>0</v>
      </c>
      <c r="AH165" s="45">
        <f t="shared" si="419"/>
        <v>0</v>
      </c>
      <c r="AI165" s="45">
        <f t="shared" si="419"/>
        <v>0</v>
      </c>
      <c r="AJ165" s="45">
        <f t="shared" ref="AJ165:AZ165" si="420">IF(AND(AJ$118&lt;=$AH$4,$B165&lt;=$AE$4),AI165+$Q$4,0)</f>
        <v>0</v>
      </c>
      <c r="AK165" s="45">
        <f t="shared" si="420"/>
        <v>0</v>
      </c>
      <c r="AL165" s="45">
        <f t="shared" si="420"/>
        <v>0</v>
      </c>
      <c r="AM165" s="45">
        <f t="shared" si="420"/>
        <v>0</v>
      </c>
      <c r="AN165" s="45">
        <f t="shared" si="420"/>
        <v>0</v>
      </c>
      <c r="AO165" s="45">
        <f t="shared" si="420"/>
        <v>0</v>
      </c>
      <c r="AP165" s="45">
        <f t="shared" si="420"/>
        <v>0</v>
      </c>
      <c r="AQ165" s="45">
        <f t="shared" si="420"/>
        <v>0</v>
      </c>
      <c r="AR165" s="45">
        <f t="shared" si="420"/>
        <v>0</v>
      </c>
      <c r="AS165" s="45">
        <f t="shared" si="420"/>
        <v>0</v>
      </c>
      <c r="AT165" s="45">
        <f t="shared" si="420"/>
        <v>0</v>
      </c>
      <c r="AU165" s="45">
        <f t="shared" si="420"/>
        <v>0</v>
      </c>
      <c r="AV165" s="45">
        <f t="shared" si="420"/>
        <v>0</v>
      </c>
      <c r="AW165" s="45">
        <f t="shared" si="420"/>
        <v>0</v>
      </c>
      <c r="AX165" s="45">
        <f t="shared" si="420"/>
        <v>0</v>
      </c>
      <c r="AY165" s="45">
        <f t="shared" si="420"/>
        <v>0</v>
      </c>
      <c r="AZ165" s="47">
        <f t="shared" si="420"/>
        <v>0</v>
      </c>
    </row>
    <row r="166" spans="1:52" x14ac:dyDescent="0.25">
      <c r="A166" s="61"/>
      <c r="B166" s="9">
        <f t="shared" si="329"/>
        <v>48</v>
      </c>
      <c r="C166" s="45">
        <f t="shared" si="390"/>
        <v>-1.51</v>
      </c>
      <c r="D166" s="45">
        <f t="shared" ref="D166:AI166" si="421">IF(AND(D$118&lt;=$AH$4,$B166&lt;=$AE$4),C166+$Q$4,0)</f>
        <v>0</v>
      </c>
      <c r="E166" s="45">
        <f t="shared" si="421"/>
        <v>0</v>
      </c>
      <c r="F166" s="45">
        <f t="shared" si="421"/>
        <v>0</v>
      </c>
      <c r="G166" s="45">
        <f t="shared" si="421"/>
        <v>0</v>
      </c>
      <c r="H166" s="45">
        <f t="shared" si="421"/>
        <v>0</v>
      </c>
      <c r="I166" s="45">
        <f t="shared" si="421"/>
        <v>0</v>
      </c>
      <c r="J166" s="45">
        <f t="shared" si="421"/>
        <v>0</v>
      </c>
      <c r="K166" s="45">
        <f t="shared" si="421"/>
        <v>0</v>
      </c>
      <c r="L166" s="45">
        <f t="shared" si="421"/>
        <v>0</v>
      </c>
      <c r="M166" s="45">
        <f t="shared" si="421"/>
        <v>0</v>
      </c>
      <c r="N166" s="45">
        <f t="shared" si="421"/>
        <v>0</v>
      </c>
      <c r="O166" s="45">
        <f t="shared" si="421"/>
        <v>0</v>
      </c>
      <c r="P166" s="45">
        <f t="shared" si="421"/>
        <v>0</v>
      </c>
      <c r="Q166" s="45">
        <f t="shared" si="421"/>
        <v>0</v>
      </c>
      <c r="R166" s="45">
        <f t="shared" si="421"/>
        <v>0</v>
      </c>
      <c r="S166" s="45">
        <f t="shared" si="421"/>
        <v>0</v>
      </c>
      <c r="T166" s="45">
        <f t="shared" si="421"/>
        <v>0</v>
      </c>
      <c r="U166" s="45">
        <f t="shared" si="421"/>
        <v>0</v>
      </c>
      <c r="V166" s="45">
        <f t="shared" si="421"/>
        <v>0</v>
      </c>
      <c r="W166" s="45">
        <f t="shared" si="421"/>
        <v>0</v>
      </c>
      <c r="X166" s="45">
        <f t="shared" si="421"/>
        <v>0</v>
      </c>
      <c r="Y166" s="45">
        <f t="shared" si="421"/>
        <v>0</v>
      </c>
      <c r="Z166" s="45">
        <f t="shared" si="421"/>
        <v>0</v>
      </c>
      <c r="AA166" s="45">
        <f t="shared" si="421"/>
        <v>0</v>
      </c>
      <c r="AB166" s="45">
        <f t="shared" si="421"/>
        <v>0</v>
      </c>
      <c r="AC166" s="45">
        <f t="shared" si="421"/>
        <v>0</v>
      </c>
      <c r="AD166" s="45">
        <f t="shared" si="421"/>
        <v>0</v>
      </c>
      <c r="AE166" s="45">
        <f t="shared" si="421"/>
        <v>0</v>
      </c>
      <c r="AF166" s="45">
        <f t="shared" si="421"/>
        <v>0</v>
      </c>
      <c r="AG166" s="45">
        <f t="shared" si="421"/>
        <v>0</v>
      </c>
      <c r="AH166" s="45">
        <f t="shared" si="421"/>
        <v>0</v>
      </c>
      <c r="AI166" s="45">
        <f t="shared" si="421"/>
        <v>0</v>
      </c>
      <c r="AJ166" s="45">
        <f t="shared" ref="AJ166:AZ166" si="422">IF(AND(AJ$118&lt;=$AH$4,$B166&lt;=$AE$4),AI166+$Q$4,0)</f>
        <v>0</v>
      </c>
      <c r="AK166" s="45">
        <f t="shared" si="422"/>
        <v>0</v>
      </c>
      <c r="AL166" s="45">
        <f t="shared" si="422"/>
        <v>0</v>
      </c>
      <c r="AM166" s="45">
        <f t="shared" si="422"/>
        <v>0</v>
      </c>
      <c r="AN166" s="45">
        <f t="shared" si="422"/>
        <v>0</v>
      </c>
      <c r="AO166" s="45">
        <f t="shared" si="422"/>
        <v>0</v>
      </c>
      <c r="AP166" s="45">
        <f t="shared" si="422"/>
        <v>0</v>
      </c>
      <c r="AQ166" s="45">
        <f t="shared" si="422"/>
        <v>0</v>
      </c>
      <c r="AR166" s="45">
        <f t="shared" si="422"/>
        <v>0</v>
      </c>
      <c r="AS166" s="45">
        <f t="shared" si="422"/>
        <v>0</v>
      </c>
      <c r="AT166" s="45">
        <f t="shared" si="422"/>
        <v>0</v>
      </c>
      <c r="AU166" s="45">
        <f t="shared" si="422"/>
        <v>0</v>
      </c>
      <c r="AV166" s="45">
        <f t="shared" si="422"/>
        <v>0</v>
      </c>
      <c r="AW166" s="45">
        <f t="shared" si="422"/>
        <v>0</v>
      </c>
      <c r="AX166" s="45">
        <f t="shared" si="422"/>
        <v>0</v>
      </c>
      <c r="AY166" s="45">
        <f t="shared" si="422"/>
        <v>0</v>
      </c>
      <c r="AZ166" s="47">
        <f t="shared" si="422"/>
        <v>0</v>
      </c>
    </row>
    <row r="167" spans="1:52" x14ac:dyDescent="0.25">
      <c r="A167" s="61"/>
      <c r="B167" s="9">
        <f t="shared" si="329"/>
        <v>49</v>
      </c>
      <c r="C167" s="45">
        <f t="shared" si="390"/>
        <v>-1.51</v>
      </c>
      <c r="D167" s="45">
        <f t="shared" ref="D167:AI167" si="423">IF(AND(D$118&lt;=$AH$4,$B167&lt;=$AE$4),C167+$Q$4,0)</f>
        <v>0</v>
      </c>
      <c r="E167" s="45">
        <f t="shared" si="423"/>
        <v>0</v>
      </c>
      <c r="F167" s="45">
        <f t="shared" si="423"/>
        <v>0</v>
      </c>
      <c r="G167" s="45">
        <f t="shared" si="423"/>
        <v>0</v>
      </c>
      <c r="H167" s="45">
        <f t="shared" si="423"/>
        <v>0</v>
      </c>
      <c r="I167" s="45">
        <f t="shared" si="423"/>
        <v>0</v>
      </c>
      <c r="J167" s="45">
        <f t="shared" si="423"/>
        <v>0</v>
      </c>
      <c r="K167" s="45">
        <f t="shared" si="423"/>
        <v>0</v>
      </c>
      <c r="L167" s="45">
        <f t="shared" si="423"/>
        <v>0</v>
      </c>
      <c r="M167" s="45">
        <f t="shared" si="423"/>
        <v>0</v>
      </c>
      <c r="N167" s="45">
        <f t="shared" si="423"/>
        <v>0</v>
      </c>
      <c r="O167" s="45">
        <f t="shared" si="423"/>
        <v>0</v>
      </c>
      <c r="P167" s="45">
        <f t="shared" si="423"/>
        <v>0</v>
      </c>
      <c r="Q167" s="45">
        <f t="shared" si="423"/>
        <v>0</v>
      </c>
      <c r="R167" s="45">
        <f t="shared" si="423"/>
        <v>0</v>
      </c>
      <c r="S167" s="45">
        <f t="shared" si="423"/>
        <v>0</v>
      </c>
      <c r="T167" s="45">
        <f t="shared" si="423"/>
        <v>0</v>
      </c>
      <c r="U167" s="45">
        <f t="shared" si="423"/>
        <v>0</v>
      </c>
      <c r="V167" s="45">
        <f t="shared" si="423"/>
        <v>0</v>
      </c>
      <c r="W167" s="45">
        <f t="shared" si="423"/>
        <v>0</v>
      </c>
      <c r="X167" s="45">
        <f t="shared" si="423"/>
        <v>0</v>
      </c>
      <c r="Y167" s="45">
        <f t="shared" si="423"/>
        <v>0</v>
      </c>
      <c r="Z167" s="45">
        <f t="shared" si="423"/>
        <v>0</v>
      </c>
      <c r="AA167" s="45">
        <f t="shared" si="423"/>
        <v>0</v>
      </c>
      <c r="AB167" s="45">
        <f t="shared" si="423"/>
        <v>0</v>
      </c>
      <c r="AC167" s="45">
        <f t="shared" si="423"/>
        <v>0</v>
      </c>
      <c r="AD167" s="45">
        <f t="shared" si="423"/>
        <v>0</v>
      </c>
      <c r="AE167" s="45">
        <f t="shared" si="423"/>
        <v>0</v>
      </c>
      <c r="AF167" s="45">
        <f t="shared" si="423"/>
        <v>0</v>
      </c>
      <c r="AG167" s="45">
        <f t="shared" si="423"/>
        <v>0</v>
      </c>
      <c r="AH167" s="45">
        <f t="shared" si="423"/>
        <v>0</v>
      </c>
      <c r="AI167" s="45">
        <f t="shared" si="423"/>
        <v>0</v>
      </c>
      <c r="AJ167" s="45">
        <f t="shared" ref="AJ167:AZ167" si="424">IF(AND(AJ$118&lt;=$AH$4,$B167&lt;=$AE$4),AI167+$Q$4,0)</f>
        <v>0</v>
      </c>
      <c r="AK167" s="45">
        <f t="shared" si="424"/>
        <v>0</v>
      </c>
      <c r="AL167" s="45">
        <f t="shared" si="424"/>
        <v>0</v>
      </c>
      <c r="AM167" s="45">
        <f t="shared" si="424"/>
        <v>0</v>
      </c>
      <c r="AN167" s="45">
        <f t="shared" si="424"/>
        <v>0</v>
      </c>
      <c r="AO167" s="45">
        <f t="shared" si="424"/>
        <v>0</v>
      </c>
      <c r="AP167" s="45">
        <f t="shared" si="424"/>
        <v>0</v>
      </c>
      <c r="AQ167" s="45">
        <f t="shared" si="424"/>
        <v>0</v>
      </c>
      <c r="AR167" s="45">
        <f t="shared" si="424"/>
        <v>0</v>
      </c>
      <c r="AS167" s="45">
        <f t="shared" si="424"/>
        <v>0</v>
      </c>
      <c r="AT167" s="45">
        <f t="shared" si="424"/>
        <v>0</v>
      </c>
      <c r="AU167" s="45">
        <f t="shared" si="424"/>
        <v>0</v>
      </c>
      <c r="AV167" s="45">
        <f t="shared" si="424"/>
        <v>0</v>
      </c>
      <c r="AW167" s="45">
        <f t="shared" si="424"/>
        <v>0</v>
      </c>
      <c r="AX167" s="45">
        <f t="shared" si="424"/>
        <v>0</v>
      </c>
      <c r="AY167" s="45">
        <f t="shared" si="424"/>
        <v>0</v>
      </c>
      <c r="AZ167" s="47">
        <f t="shared" si="424"/>
        <v>0</v>
      </c>
    </row>
    <row r="168" spans="1:52" x14ac:dyDescent="0.25">
      <c r="A168" s="62"/>
      <c r="B168" s="12">
        <f t="shared" si="329"/>
        <v>50</v>
      </c>
      <c r="C168" s="48">
        <f t="shared" si="390"/>
        <v>-1.51</v>
      </c>
      <c r="D168" s="48">
        <f t="shared" ref="D168:AI168" si="425">IF(AND(D$118&lt;=$AH$4,$B168&lt;=$AE$4),C168+$Q$4,0)</f>
        <v>0</v>
      </c>
      <c r="E168" s="48">
        <f t="shared" si="425"/>
        <v>0</v>
      </c>
      <c r="F168" s="48">
        <f t="shared" si="425"/>
        <v>0</v>
      </c>
      <c r="G168" s="48">
        <f t="shared" si="425"/>
        <v>0</v>
      </c>
      <c r="H168" s="48">
        <f t="shared" si="425"/>
        <v>0</v>
      </c>
      <c r="I168" s="48">
        <f t="shared" si="425"/>
        <v>0</v>
      </c>
      <c r="J168" s="48">
        <f t="shared" si="425"/>
        <v>0</v>
      </c>
      <c r="K168" s="48">
        <f t="shared" si="425"/>
        <v>0</v>
      </c>
      <c r="L168" s="48">
        <f t="shared" si="425"/>
        <v>0</v>
      </c>
      <c r="M168" s="48">
        <f t="shared" si="425"/>
        <v>0</v>
      </c>
      <c r="N168" s="48">
        <f t="shared" si="425"/>
        <v>0</v>
      </c>
      <c r="O168" s="48">
        <f t="shared" si="425"/>
        <v>0</v>
      </c>
      <c r="P168" s="48">
        <f t="shared" si="425"/>
        <v>0</v>
      </c>
      <c r="Q168" s="48">
        <f t="shared" si="425"/>
        <v>0</v>
      </c>
      <c r="R168" s="48">
        <f t="shared" si="425"/>
        <v>0</v>
      </c>
      <c r="S168" s="48">
        <f t="shared" si="425"/>
        <v>0</v>
      </c>
      <c r="T168" s="48">
        <f t="shared" si="425"/>
        <v>0</v>
      </c>
      <c r="U168" s="48">
        <f t="shared" si="425"/>
        <v>0</v>
      </c>
      <c r="V168" s="48">
        <f t="shared" si="425"/>
        <v>0</v>
      </c>
      <c r="W168" s="48">
        <f t="shared" si="425"/>
        <v>0</v>
      </c>
      <c r="X168" s="48">
        <f t="shared" si="425"/>
        <v>0</v>
      </c>
      <c r="Y168" s="48">
        <f t="shared" si="425"/>
        <v>0</v>
      </c>
      <c r="Z168" s="48">
        <f t="shared" si="425"/>
        <v>0</v>
      </c>
      <c r="AA168" s="48">
        <f t="shared" si="425"/>
        <v>0</v>
      </c>
      <c r="AB168" s="48">
        <f t="shared" si="425"/>
        <v>0</v>
      </c>
      <c r="AC168" s="48">
        <f t="shared" si="425"/>
        <v>0</v>
      </c>
      <c r="AD168" s="48">
        <f t="shared" si="425"/>
        <v>0</v>
      </c>
      <c r="AE168" s="48">
        <f t="shared" si="425"/>
        <v>0</v>
      </c>
      <c r="AF168" s="48">
        <f t="shared" si="425"/>
        <v>0</v>
      </c>
      <c r="AG168" s="48">
        <f t="shared" si="425"/>
        <v>0</v>
      </c>
      <c r="AH168" s="48">
        <f t="shared" si="425"/>
        <v>0</v>
      </c>
      <c r="AI168" s="48">
        <f t="shared" si="425"/>
        <v>0</v>
      </c>
      <c r="AJ168" s="48">
        <f t="shared" ref="AJ168:AZ168" si="426">IF(AND(AJ$118&lt;=$AH$4,$B168&lt;=$AE$4),AI168+$Q$4,0)</f>
        <v>0</v>
      </c>
      <c r="AK168" s="48">
        <f t="shared" si="426"/>
        <v>0</v>
      </c>
      <c r="AL168" s="48">
        <f t="shared" si="426"/>
        <v>0</v>
      </c>
      <c r="AM168" s="48">
        <f t="shared" si="426"/>
        <v>0</v>
      </c>
      <c r="AN168" s="48">
        <f t="shared" si="426"/>
        <v>0</v>
      </c>
      <c r="AO168" s="48">
        <f t="shared" si="426"/>
        <v>0</v>
      </c>
      <c r="AP168" s="48">
        <f t="shared" si="426"/>
        <v>0</v>
      </c>
      <c r="AQ168" s="48">
        <f t="shared" si="426"/>
        <v>0</v>
      </c>
      <c r="AR168" s="48">
        <f t="shared" si="426"/>
        <v>0</v>
      </c>
      <c r="AS168" s="48">
        <f t="shared" si="426"/>
        <v>0</v>
      </c>
      <c r="AT168" s="48">
        <f t="shared" si="426"/>
        <v>0</v>
      </c>
      <c r="AU168" s="48">
        <f t="shared" si="426"/>
        <v>0</v>
      </c>
      <c r="AV168" s="48">
        <f t="shared" si="426"/>
        <v>0</v>
      </c>
      <c r="AW168" s="48">
        <f t="shared" si="426"/>
        <v>0</v>
      </c>
      <c r="AX168" s="48">
        <f t="shared" si="426"/>
        <v>0</v>
      </c>
      <c r="AY168" s="48">
        <f t="shared" si="426"/>
        <v>0</v>
      </c>
      <c r="AZ168" s="49">
        <f t="shared" si="426"/>
        <v>0</v>
      </c>
    </row>
    <row r="169" spans="1:52" x14ac:dyDescent="0.25">
      <c r="A169" s="23"/>
      <c r="B169" s="9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</row>
    <row r="170" spans="1:52" x14ac:dyDescent="0.25">
      <c r="A170" s="23"/>
      <c r="B170" s="9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</row>
    <row r="171" spans="1:52" x14ac:dyDescent="0.25">
      <c r="A171" s="18"/>
      <c r="C171" s="11"/>
    </row>
    <row r="172" spans="1:52" x14ac:dyDescent="0.25">
      <c r="C172" t="s">
        <v>18</v>
      </c>
    </row>
    <row r="173" spans="1:52" x14ac:dyDescent="0.25">
      <c r="A173" s="32"/>
      <c r="B173" s="33" t="s">
        <v>11</v>
      </c>
      <c r="C173" s="33">
        <v>1</v>
      </c>
      <c r="D173" s="33">
        <f>C173+1</f>
        <v>2</v>
      </c>
      <c r="E173" s="33">
        <f t="shared" ref="E173" si="427">D173+1</f>
        <v>3</v>
      </c>
      <c r="F173" s="33">
        <f t="shared" ref="F173" si="428">E173+1</f>
        <v>4</v>
      </c>
      <c r="G173" s="33">
        <f t="shared" ref="G173" si="429">F173+1</f>
        <v>5</v>
      </c>
      <c r="H173" s="33">
        <f t="shared" ref="H173" si="430">G173+1</f>
        <v>6</v>
      </c>
      <c r="I173" s="33">
        <f t="shared" ref="I173" si="431">H173+1</f>
        <v>7</v>
      </c>
      <c r="J173" s="33">
        <f t="shared" ref="J173" si="432">I173+1</f>
        <v>8</v>
      </c>
      <c r="K173" s="33">
        <f t="shared" ref="K173" si="433">J173+1</f>
        <v>9</v>
      </c>
      <c r="L173" s="33">
        <f t="shared" ref="L173" si="434">K173+1</f>
        <v>10</v>
      </c>
      <c r="M173" s="33">
        <f t="shared" ref="M173" si="435">L173+1</f>
        <v>11</v>
      </c>
      <c r="N173" s="33">
        <f t="shared" ref="N173" si="436">M173+1</f>
        <v>12</v>
      </c>
      <c r="O173" s="33">
        <f t="shared" ref="O173" si="437">N173+1</f>
        <v>13</v>
      </c>
      <c r="P173" s="33">
        <f>O173+1</f>
        <v>14</v>
      </c>
      <c r="Q173" s="33">
        <f t="shared" ref="Q173" si="438">P173+1</f>
        <v>15</v>
      </c>
      <c r="R173" s="33">
        <f t="shared" ref="R173" si="439">Q173+1</f>
        <v>16</v>
      </c>
      <c r="S173" s="33">
        <f t="shared" ref="S173" si="440">R173+1</f>
        <v>17</v>
      </c>
      <c r="T173" s="33">
        <f t="shared" ref="T173" si="441">S173+1</f>
        <v>18</v>
      </c>
      <c r="U173" s="33">
        <f t="shared" ref="U173" si="442">T173+1</f>
        <v>19</v>
      </c>
      <c r="V173" s="33">
        <f>U173+1</f>
        <v>20</v>
      </c>
      <c r="W173" s="3">
        <f t="shared" ref="W173" si="443">V173+1</f>
        <v>21</v>
      </c>
      <c r="X173" s="3">
        <f t="shared" ref="X173" si="444">W173+1</f>
        <v>22</v>
      </c>
      <c r="Y173" s="3">
        <f t="shared" ref="Y173" si="445">X173+1</f>
        <v>23</v>
      </c>
      <c r="Z173" s="3">
        <f t="shared" ref="Z173" si="446">Y173+1</f>
        <v>24</v>
      </c>
      <c r="AA173" s="3">
        <f t="shared" ref="AA173" si="447">Z173+1</f>
        <v>25</v>
      </c>
      <c r="AB173" s="3">
        <f t="shared" ref="AB173" si="448">AA173+1</f>
        <v>26</v>
      </c>
      <c r="AC173" s="3">
        <f t="shared" ref="AC173" si="449">AB173+1</f>
        <v>27</v>
      </c>
      <c r="AD173" s="3">
        <f t="shared" ref="AD173" si="450">AC173+1</f>
        <v>28</v>
      </c>
      <c r="AE173" s="3">
        <f t="shared" ref="AE173" si="451">AD173+1</f>
        <v>29</v>
      </c>
      <c r="AF173" s="3">
        <f t="shared" ref="AF173" si="452">AE173+1</f>
        <v>30</v>
      </c>
      <c r="AG173" s="3">
        <f t="shared" ref="AG173" si="453">AF173+1</f>
        <v>31</v>
      </c>
      <c r="AH173" s="3">
        <f t="shared" ref="AH173" si="454">AG173+1</f>
        <v>32</v>
      </c>
      <c r="AI173" s="3">
        <f t="shared" ref="AI173" si="455">AH173+1</f>
        <v>33</v>
      </c>
      <c r="AJ173" s="3">
        <f t="shared" ref="AJ173" si="456">AI173+1</f>
        <v>34</v>
      </c>
      <c r="AK173" s="3">
        <f t="shared" ref="AK173" si="457">AJ173+1</f>
        <v>35</v>
      </c>
      <c r="AL173" s="3">
        <f t="shared" ref="AL173" si="458">AK173+1</f>
        <v>36</v>
      </c>
      <c r="AM173" s="3">
        <f t="shared" ref="AM173" si="459">AL173+1</f>
        <v>37</v>
      </c>
      <c r="AN173" s="3">
        <f t="shared" ref="AN173" si="460">AM173+1</f>
        <v>38</v>
      </c>
      <c r="AO173" s="3">
        <f t="shared" ref="AO173" si="461">AN173+1</f>
        <v>39</v>
      </c>
      <c r="AP173" s="3">
        <f t="shared" ref="AP173" si="462">AO173+1</f>
        <v>40</v>
      </c>
      <c r="AQ173" s="3">
        <f t="shared" ref="AQ173" si="463">AP173+1</f>
        <v>41</v>
      </c>
      <c r="AR173" s="3">
        <f t="shared" ref="AR173" si="464">AQ173+1</f>
        <v>42</v>
      </c>
      <c r="AS173" s="3">
        <f t="shared" ref="AS173" si="465">AR173+1</f>
        <v>43</v>
      </c>
      <c r="AT173" s="3">
        <f t="shared" ref="AT173" si="466">AS173+1</f>
        <v>44</v>
      </c>
      <c r="AU173" s="3">
        <f t="shared" ref="AU173" si="467">AT173+1</f>
        <v>45</v>
      </c>
      <c r="AV173" s="3">
        <f t="shared" ref="AV173" si="468">AU173+1</f>
        <v>46</v>
      </c>
      <c r="AW173" s="3">
        <f t="shared" ref="AW173" si="469">AV173+1</f>
        <v>47</v>
      </c>
      <c r="AX173" s="3">
        <f t="shared" ref="AX173" si="470">AW173+1</f>
        <v>48</v>
      </c>
      <c r="AY173" s="3">
        <f t="shared" ref="AY173" si="471">AX173+1</f>
        <v>49</v>
      </c>
      <c r="AZ173" s="3">
        <f t="shared" ref="AZ173" si="472">AY173+1</f>
        <v>50</v>
      </c>
    </row>
    <row r="174" spans="1:52" ht="15" customHeight="1" x14ac:dyDescent="0.25">
      <c r="A174" s="61" t="s">
        <v>19</v>
      </c>
      <c r="B174" s="9">
        <v>1</v>
      </c>
      <c r="C174" s="11">
        <f>IF(AND(C$173&lt;=$AH$4,$B174&lt;=$AE$4),SQRT(C11^2+($K$4-C65)^2+C119^2),0)</f>
        <v>7.7795693968239661</v>
      </c>
      <c r="D174" s="11">
        <f t="shared" ref="D174:AZ174" si="473">IF(AND(D$173&lt;=$AH$4,$B174&lt;=$AE$4),SQRT(D11^2+($K$4-D65)^2+D119^2),0)</f>
        <v>8.388307338194041</v>
      </c>
      <c r="E174" s="11">
        <f t="shared" si="473"/>
        <v>9.0591666283383923</v>
      </c>
      <c r="F174" s="11">
        <f t="shared" si="473"/>
        <v>9.7793711454264791</v>
      </c>
      <c r="G174" s="11">
        <f t="shared" si="473"/>
        <v>10.538809230648404</v>
      </c>
      <c r="H174" s="11">
        <f t="shared" si="473"/>
        <v>11.329593990960134</v>
      </c>
      <c r="I174" s="11">
        <f t="shared" si="473"/>
        <v>12.145604143063448</v>
      </c>
      <c r="J174" s="11">
        <f t="shared" si="473"/>
        <v>12.9820838080795</v>
      </c>
      <c r="K174" s="11">
        <f t="shared" si="473"/>
        <v>13.835320740770701</v>
      </c>
      <c r="L174" s="11">
        <f t="shared" si="473"/>
        <v>14.702397763630254</v>
      </c>
      <c r="M174" s="11">
        <f t="shared" si="473"/>
        <v>15.581004460560296</v>
      </c>
      <c r="N174" s="11">
        <f t="shared" si="473"/>
        <v>16.469295674071791</v>
      </c>
      <c r="O174" s="11">
        <f t="shared" si="473"/>
        <v>17.365785326324861</v>
      </c>
      <c r="P174" s="11">
        <f t="shared" si="473"/>
        <v>18.269266542475094</v>
      </c>
      <c r="Q174" s="11">
        <f t="shared" si="473"/>
        <v>19.178751262790801</v>
      </c>
      <c r="R174" s="11">
        <f t="shared" si="473"/>
        <v>20.093424297515835</v>
      </c>
      <c r="S174" s="11">
        <f t="shared" si="473"/>
        <v>21.012608119888394</v>
      </c>
      <c r="T174" s="11">
        <f t="shared" si="473"/>
        <v>21.935735684038494</v>
      </c>
      <c r="U174" s="11">
        <f t="shared" si="473"/>
        <v>22.86232927765672</v>
      </c>
      <c r="V174" s="11">
        <f t="shared" si="473"/>
        <v>23.791983944177492</v>
      </c>
      <c r="W174" s="11">
        <f t="shared" si="473"/>
        <v>24.724354389953227</v>
      </c>
      <c r="X174" s="11">
        <f t="shared" si="473"/>
        <v>0</v>
      </c>
      <c r="Y174" s="11">
        <f t="shared" si="473"/>
        <v>0</v>
      </c>
      <c r="Z174" s="11">
        <f t="shared" si="473"/>
        <v>0</v>
      </c>
      <c r="AA174" s="11">
        <f t="shared" si="473"/>
        <v>0</v>
      </c>
      <c r="AB174" s="11">
        <f t="shared" si="473"/>
        <v>0</v>
      </c>
      <c r="AC174" s="11">
        <f t="shared" si="473"/>
        <v>0</v>
      </c>
      <c r="AD174" s="11">
        <f t="shared" si="473"/>
        <v>0</v>
      </c>
      <c r="AE174" s="11">
        <f t="shared" si="473"/>
        <v>0</v>
      </c>
      <c r="AF174" s="11">
        <f t="shared" si="473"/>
        <v>0</v>
      </c>
      <c r="AG174" s="11">
        <f t="shared" si="473"/>
        <v>0</v>
      </c>
      <c r="AH174" s="11">
        <f t="shared" si="473"/>
        <v>0</v>
      </c>
      <c r="AI174" s="11">
        <f t="shared" si="473"/>
        <v>0</v>
      </c>
      <c r="AJ174" s="11">
        <f t="shared" si="473"/>
        <v>0</v>
      </c>
      <c r="AK174" s="11">
        <f t="shared" si="473"/>
        <v>0</v>
      </c>
      <c r="AL174" s="11">
        <f t="shared" si="473"/>
        <v>0</v>
      </c>
      <c r="AM174" s="11">
        <f t="shared" si="473"/>
        <v>0</v>
      </c>
      <c r="AN174" s="11">
        <f t="shared" si="473"/>
        <v>0</v>
      </c>
      <c r="AO174" s="11">
        <f t="shared" si="473"/>
        <v>0</v>
      </c>
      <c r="AP174" s="11">
        <f t="shared" si="473"/>
        <v>0</v>
      </c>
      <c r="AQ174" s="11">
        <f t="shared" si="473"/>
        <v>0</v>
      </c>
      <c r="AR174" s="11">
        <f t="shared" si="473"/>
        <v>0</v>
      </c>
      <c r="AS174" s="11">
        <f t="shared" si="473"/>
        <v>0</v>
      </c>
      <c r="AT174" s="11">
        <f t="shared" si="473"/>
        <v>0</v>
      </c>
      <c r="AU174" s="11">
        <f t="shared" si="473"/>
        <v>0</v>
      </c>
      <c r="AV174" s="11">
        <f t="shared" si="473"/>
        <v>0</v>
      </c>
      <c r="AW174" s="11">
        <f t="shared" si="473"/>
        <v>0</v>
      </c>
      <c r="AX174" s="11">
        <f t="shared" si="473"/>
        <v>0</v>
      </c>
      <c r="AY174" s="11">
        <f t="shared" si="473"/>
        <v>0</v>
      </c>
      <c r="AZ174" s="14">
        <f t="shared" si="473"/>
        <v>0</v>
      </c>
    </row>
    <row r="175" spans="1:52" x14ac:dyDescent="0.25">
      <c r="A175" s="61"/>
      <c r="B175" s="9">
        <f>B174+1</f>
        <v>2</v>
      </c>
      <c r="C175" s="11">
        <f t="shared" ref="C175:AZ175" si="474">IF(AND(C$173&lt;=$AH$4,$B175&lt;=$AE$4),SQRT(C12^2+($K$4-C66)^2+C120^2),0)</f>
        <v>7.3573160867261906</v>
      </c>
      <c r="D175" s="11">
        <f t="shared" si="474"/>
        <v>7.9982560599170611</v>
      </c>
      <c r="E175" s="11">
        <f t="shared" si="474"/>
        <v>8.6992470938581796</v>
      </c>
      <c r="F175" s="11">
        <f t="shared" si="474"/>
        <v>9.4469307184926468</v>
      </c>
      <c r="G175" s="11">
        <f t="shared" si="474"/>
        <v>10.231075212312732</v>
      </c>
      <c r="H175" s="11">
        <f t="shared" si="474"/>
        <v>11.043916877629963</v>
      </c>
      <c r="I175" s="11">
        <f t="shared" si="474"/>
        <v>11.879566490406962</v>
      </c>
      <c r="J175" s="11">
        <f t="shared" si="474"/>
        <v>12.733534466125262</v>
      </c>
      <c r="K175" s="11">
        <f t="shared" si="474"/>
        <v>13.602371116831062</v>
      </c>
      <c r="L175" s="11">
        <f t="shared" si="474"/>
        <v>14.483400843724512</v>
      </c>
      <c r="M175" s="11">
        <f t="shared" si="474"/>
        <v>15.3745276350202</v>
      </c>
      <c r="N175" s="11">
        <f t="shared" si="474"/>
        <v>16.274092908669282</v>
      </c>
      <c r="O175" s="11">
        <f t="shared" si="474"/>
        <v>17.180771228323827</v>
      </c>
      <c r="P175" s="11">
        <f t="shared" si="474"/>
        <v>18.093493305605744</v>
      </c>
      <c r="Q175" s="11">
        <f t="shared" si="474"/>
        <v>19.011388692044562</v>
      </c>
      <c r="R175" s="11">
        <f t="shared" si="474"/>
        <v>19.933742749418627</v>
      </c>
      <c r="S175" s="11">
        <f t="shared" si="474"/>
        <v>20.8599640459901</v>
      </c>
      <c r="T175" s="11">
        <f t="shared" si="474"/>
        <v>21.78955942647762</v>
      </c>
      <c r="U175" s="11">
        <f t="shared" si="474"/>
        <v>22.722114778338739</v>
      </c>
      <c r="V175" s="11">
        <f t="shared" si="474"/>
        <v>23.657280063439234</v>
      </c>
      <c r="W175" s="11">
        <f t="shared" si="474"/>
        <v>24.594757571482575</v>
      </c>
      <c r="X175" s="11">
        <f t="shared" si="474"/>
        <v>0</v>
      </c>
      <c r="Y175" s="11">
        <f t="shared" si="474"/>
        <v>0</v>
      </c>
      <c r="Z175" s="11">
        <f t="shared" si="474"/>
        <v>0</v>
      </c>
      <c r="AA175" s="11">
        <f t="shared" si="474"/>
        <v>0</v>
      </c>
      <c r="AB175" s="11">
        <f t="shared" si="474"/>
        <v>0</v>
      </c>
      <c r="AC175" s="11">
        <f t="shared" si="474"/>
        <v>0</v>
      </c>
      <c r="AD175" s="11">
        <f t="shared" si="474"/>
        <v>0</v>
      </c>
      <c r="AE175" s="11">
        <f t="shared" si="474"/>
        <v>0</v>
      </c>
      <c r="AF175" s="11">
        <f t="shared" si="474"/>
        <v>0</v>
      </c>
      <c r="AG175" s="11">
        <f t="shared" si="474"/>
        <v>0</v>
      </c>
      <c r="AH175" s="11">
        <f t="shared" si="474"/>
        <v>0</v>
      </c>
      <c r="AI175" s="11">
        <f t="shared" si="474"/>
        <v>0</v>
      </c>
      <c r="AJ175" s="11">
        <f t="shared" si="474"/>
        <v>0</v>
      </c>
      <c r="AK175" s="11">
        <f t="shared" si="474"/>
        <v>0</v>
      </c>
      <c r="AL175" s="11">
        <f t="shared" si="474"/>
        <v>0</v>
      </c>
      <c r="AM175" s="11">
        <f t="shared" si="474"/>
        <v>0</v>
      </c>
      <c r="AN175" s="11">
        <f t="shared" si="474"/>
        <v>0</v>
      </c>
      <c r="AO175" s="11">
        <f t="shared" si="474"/>
        <v>0</v>
      </c>
      <c r="AP175" s="11">
        <f t="shared" si="474"/>
        <v>0</v>
      </c>
      <c r="AQ175" s="11">
        <f t="shared" si="474"/>
        <v>0</v>
      </c>
      <c r="AR175" s="11">
        <f t="shared" si="474"/>
        <v>0</v>
      </c>
      <c r="AS175" s="11">
        <f t="shared" si="474"/>
        <v>0</v>
      </c>
      <c r="AT175" s="11">
        <f t="shared" si="474"/>
        <v>0</v>
      </c>
      <c r="AU175" s="11">
        <f t="shared" si="474"/>
        <v>0</v>
      </c>
      <c r="AV175" s="11">
        <f t="shared" si="474"/>
        <v>0</v>
      </c>
      <c r="AW175" s="11">
        <f t="shared" si="474"/>
        <v>0</v>
      </c>
      <c r="AX175" s="11">
        <f t="shared" si="474"/>
        <v>0</v>
      </c>
      <c r="AY175" s="11">
        <f t="shared" si="474"/>
        <v>0</v>
      </c>
      <c r="AZ175" s="14">
        <f t="shared" si="474"/>
        <v>0</v>
      </c>
    </row>
    <row r="176" spans="1:52" x14ac:dyDescent="0.25">
      <c r="A176" s="61"/>
      <c r="B176" s="9">
        <f t="shared" ref="B176:B222" si="475">B175+1</f>
        <v>3</v>
      </c>
      <c r="C176" s="11">
        <f t="shared" ref="C176:AZ176" si="476">IF(AND(C$173&lt;=$AH$4,$B176&lt;=$AE$4),SQRT(C13^2+($K$4-C67)^2+C121^2),0)</f>
        <v>6.9578229353728167</v>
      </c>
      <c r="D176" s="11">
        <f t="shared" si="476"/>
        <v>7.6323849483631268</v>
      </c>
      <c r="E176" s="11">
        <f t="shared" si="476"/>
        <v>8.3640958865857105</v>
      </c>
      <c r="F176" s="11">
        <f t="shared" si="476"/>
        <v>9.1392395744941499</v>
      </c>
      <c r="G176" s="11">
        <f t="shared" si="476"/>
        <v>9.9476680684469976</v>
      </c>
      <c r="H176" s="11">
        <f t="shared" si="476"/>
        <v>10.781896864652341</v>
      </c>
      <c r="I176" s="11">
        <f t="shared" si="476"/>
        <v>11.636378302547575</v>
      </c>
      <c r="J176" s="11">
        <f t="shared" si="476"/>
        <v>12.506962061188158</v>
      </c>
      <c r="K176" s="11">
        <f t="shared" si="476"/>
        <v>13.390507832042813</v>
      </c>
      <c r="L176" s="11">
        <f t="shared" si="476"/>
        <v>14.284610600222882</v>
      </c>
      <c r="M176" s="11">
        <f t="shared" si="476"/>
        <v>15.187405966787082</v>
      </c>
      <c r="N176" s="11">
        <f t="shared" si="476"/>
        <v>16.097431472132435</v>
      </c>
      <c r="O176" s="11">
        <f t="shared" si="476"/>
        <v>17.013526971207348</v>
      </c>
      <c r="P176" s="11">
        <f t="shared" si="476"/>
        <v>17.934762334639395</v>
      </c>
      <c r="Q176" s="11">
        <f t="shared" si="476"/>
        <v>18.860384407535278</v>
      </c>
      <c r="R176" s="11">
        <f t="shared" si="476"/>
        <v>19.78977766423867</v>
      </c>
      <c r="S176" s="11">
        <f t="shared" si="476"/>
        <v>20.722434702515045</v>
      </c>
      <c r="T176" s="11">
        <f t="shared" si="476"/>
        <v>21.657933881143872</v>
      </c>
      <c r="U176" s="11">
        <f t="shared" si="476"/>
        <v>22.595922198485276</v>
      </c>
      <c r="V176" s="11">
        <f t="shared" si="476"/>
        <v>23.536102056202925</v>
      </c>
      <c r="W176" s="11">
        <f t="shared" si="476"/>
        <v>24.478220932085719</v>
      </c>
      <c r="X176" s="11">
        <f t="shared" si="476"/>
        <v>0</v>
      </c>
      <c r="Y176" s="11">
        <f t="shared" si="476"/>
        <v>0</v>
      </c>
      <c r="Z176" s="11">
        <f t="shared" si="476"/>
        <v>0</v>
      </c>
      <c r="AA176" s="11">
        <f t="shared" si="476"/>
        <v>0</v>
      </c>
      <c r="AB176" s="11">
        <f t="shared" si="476"/>
        <v>0</v>
      </c>
      <c r="AC176" s="11">
        <f t="shared" si="476"/>
        <v>0</v>
      </c>
      <c r="AD176" s="11">
        <f t="shared" si="476"/>
        <v>0</v>
      </c>
      <c r="AE176" s="11">
        <f t="shared" si="476"/>
        <v>0</v>
      </c>
      <c r="AF176" s="11">
        <f t="shared" si="476"/>
        <v>0</v>
      </c>
      <c r="AG176" s="11">
        <f t="shared" si="476"/>
        <v>0</v>
      </c>
      <c r="AH176" s="11">
        <f t="shared" si="476"/>
        <v>0</v>
      </c>
      <c r="AI176" s="11">
        <f t="shared" si="476"/>
        <v>0</v>
      </c>
      <c r="AJ176" s="11">
        <f t="shared" si="476"/>
        <v>0</v>
      </c>
      <c r="AK176" s="11">
        <f t="shared" si="476"/>
        <v>0</v>
      </c>
      <c r="AL176" s="11">
        <f t="shared" si="476"/>
        <v>0</v>
      </c>
      <c r="AM176" s="11">
        <f t="shared" si="476"/>
        <v>0</v>
      </c>
      <c r="AN176" s="11">
        <f t="shared" si="476"/>
        <v>0</v>
      </c>
      <c r="AO176" s="11">
        <f t="shared" si="476"/>
        <v>0</v>
      </c>
      <c r="AP176" s="11">
        <f t="shared" si="476"/>
        <v>0</v>
      </c>
      <c r="AQ176" s="11">
        <f t="shared" si="476"/>
        <v>0</v>
      </c>
      <c r="AR176" s="11">
        <f t="shared" si="476"/>
        <v>0</v>
      </c>
      <c r="AS176" s="11">
        <f t="shared" si="476"/>
        <v>0</v>
      </c>
      <c r="AT176" s="11">
        <f t="shared" si="476"/>
        <v>0</v>
      </c>
      <c r="AU176" s="11">
        <f t="shared" si="476"/>
        <v>0</v>
      </c>
      <c r="AV176" s="11">
        <f t="shared" si="476"/>
        <v>0</v>
      </c>
      <c r="AW176" s="11">
        <f t="shared" si="476"/>
        <v>0</v>
      </c>
      <c r="AX176" s="11">
        <f t="shared" si="476"/>
        <v>0</v>
      </c>
      <c r="AY176" s="11">
        <f t="shared" si="476"/>
        <v>0</v>
      </c>
      <c r="AZ176" s="14">
        <f t="shared" si="476"/>
        <v>0</v>
      </c>
    </row>
    <row r="177" spans="1:52" x14ac:dyDescent="0.25">
      <c r="A177" s="61"/>
      <c r="B177" s="9">
        <f t="shared" si="475"/>
        <v>4</v>
      </c>
      <c r="C177" s="11">
        <f t="shared" ref="C177:AZ177" si="477">IF(AND(C$173&lt;=$AH$4,$B177&lt;=$AE$4),SQRT(C14^2+($K$4-C68)^2+C122^2),0)</f>
        <v>6.5852334810544111</v>
      </c>
      <c r="D177" s="11">
        <f t="shared" si="477"/>
        <v>7.2943334171122176</v>
      </c>
      <c r="E177" s="11">
        <f t="shared" si="477"/>
        <v>8.0568045774984522</v>
      </c>
      <c r="F177" s="11">
        <f t="shared" si="477"/>
        <v>8.8588769039873227</v>
      </c>
      <c r="G177" s="11">
        <f t="shared" si="477"/>
        <v>9.6907223672954341</v>
      </c>
      <c r="H177" s="11">
        <f t="shared" si="477"/>
        <v>10.545297530179031</v>
      </c>
      <c r="I177" s="11">
        <f t="shared" si="477"/>
        <v>11.417499726297347</v>
      </c>
      <c r="J177" s="11">
        <f t="shared" si="477"/>
        <v>12.303580779594204</v>
      </c>
      <c r="K177" s="11">
        <f t="shared" si="477"/>
        <v>13.200746191030261</v>
      </c>
      <c r="L177" s="11">
        <f t="shared" si="477"/>
        <v>14.106881299564405</v>
      </c>
      <c r="M177" s="11">
        <f t="shared" si="477"/>
        <v>15.02036284515124</v>
      </c>
      <c r="N177" s="11">
        <f t="shared" si="477"/>
        <v>15.93992785429093</v>
      </c>
      <c r="O177" s="11">
        <f t="shared" si="477"/>
        <v>16.864581228124219</v>
      </c>
      <c r="P177" s="11">
        <f t="shared" si="477"/>
        <v>17.793529722907703</v>
      </c>
      <c r="Q177" s="11">
        <f t="shared" si="477"/>
        <v>18.726134144558504</v>
      </c>
      <c r="R177" s="11">
        <f t="shared" si="477"/>
        <v>19.661874274849787</v>
      </c>
      <c r="S177" s="11">
        <f t="shared" si="477"/>
        <v>20.600322813004649</v>
      </c>
      <c r="T177" s="11">
        <f t="shared" si="477"/>
        <v>21.541125783022569</v>
      </c>
      <c r="U177" s="11">
        <f t="shared" si="477"/>
        <v>22.48398763564861</v>
      </c>
      <c r="V177" s="11">
        <f t="shared" si="477"/>
        <v>23.428659799484894</v>
      </c>
      <c r="W177" s="11">
        <f t="shared" si="477"/>
        <v>24.374931794776362</v>
      </c>
      <c r="X177" s="11">
        <f t="shared" si="477"/>
        <v>0</v>
      </c>
      <c r="Y177" s="11">
        <f t="shared" si="477"/>
        <v>0</v>
      </c>
      <c r="Z177" s="11">
        <f t="shared" si="477"/>
        <v>0</v>
      </c>
      <c r="AA177" s="11">
        <f t="shared" si="477"/>
        <v>0</v>
      </c>
      <c r="AB177" s="11">
        <f t="shared" si="477"/>
        <v>0</v>
      </c>
      <c r="AC177" s="11">
        <f t="shared" si="477"/>
        <v>0</v>
      </c>
      <c r="AD177" s="11">
        <f t="shared" si="477"/>
        <v>0</v>
      </c>
      <c r="AE177" s="11">
        <f t="shared" si="477"/>
        <v>0</v>
      </c>
      <c r="AF177" s="11">
        <f t="shared" si="477"/>
        <v>0</v>
      </c>
      <c r="AG177" s="11">
        <f t="shared" si="477"/>
        <v>0</v>
      </c>
      <c r="AH177" s="11">
        <f t="shared" si="477"/>
        <v>0</v>
      </c>
      <c r="AI177" s="11">
        <f t="shared" si="477"/>
        <v>0</v>
      </c>
      <c r="AJ177" s="11">
        <f t="shared" si="477"/>
        <v>0</v>
      </c>
      <c r="AK177" s="11">
        <f t="shared" si="477"/>
        <v>0</v>
      </c>
      <c r="AL177" s="11">
        <f t="shared" si="477"/>
        <v>0</v>
      </c>
      <c r="AM177" s="11">
        <f t="shared" si="477"/>
        <v>0</v>
      </c>
      <c r="AN177" s="11">
        <f t="shared" si="477"/>
        <v>0</v>
      </c>
      <c r="AO177" s="11">
        <f t="shared" si="477"/>
        <v>0</v>
      </c>
      <c r="AP177" s="11">
        <f t="shared" si="477"/>
        <v>0</v>
      </c>
      <c r="AQ177" s="11">
        <f t="shared" si="477"/>
        <v>0</v>
      </c>
      <c r="AR177" s="11">
        <f t="shared" si="477"/>
        <v>0</v>
      </c>
      <c r="AS177" s="11">
        <f t="shared" si="477"/>
        <v>0</v>
      </c>
      <c r="AT177" s="11">
        <f t="shared" si="477"/>
        <v>0</v>
      </c>
      <c r="AU177" s="11">
        <f t="shared" si="477"/>
        <v>0</v>
      </c>
      <c r="AV177" s="11">
        <f t="shared" si="477"/>
        <v>0</v>
      </c>
      <c r="AW177" s="11">
        <f t="shared" si="477"/>
        <v>0</v>
      </c>
      <c r="AX177" s="11">
        <f t="shared" si="477"/>
        <v>0</v>
      </c>
      <c r="AY177" s="11">
        <f t="shared" si="477"/>
        <v>0</v>
      </c>
      <c r="AZ177" s="14">
        <f t="shared" si="477"/>
        <v>0</v>
      </c>
    </row>
    <row r="178" spans="1:52" x14ac:dyDescent="0.25">
      <c r="A178" s="61"/>
      <c r="B178" s="9">
        <f t="shared" si="475"/>
        <v>5</v>
      </c>
      <c r="C178" s="11">
        <f t="shared" ref="C178:AZ178" si="478">IF(AND(C$173&lt;=$AH$4,$B178&lt;=$AE$4),SQRT(C15^2+($K$4-C69)^2+C123^2),0)</f>
        <v>6.2443654601568603</v>
      </c>
      <c r="D178" s="11">
        <f t="shared" si="478"/>
        <v>6.9881399528057537</v>
      </c>
      <c r="E178" s="11">
        <f t="shared" si="478"/>
        <v>7.7806747779353946</v>
      </c>
      <c r="F178" s="11">
        <f t="shared" si="478"/>
        <v>8.6085132281945178</v>
      </c>
      <c r="G178" s="11">
        <f t="shared" si="478"/>
        <v>9.4623939888381319</v>
      </c>
      <c r="H178" s="11">
        <f t="shared" si="478"/>
        <v>10.335864743697064</v>
      </c>
      <c r="I178" s="11">
        <f t="shared" si="478"/>
        <v>11.224352988034543</v>
      </c>
      <c r="J178" s="11">
        <f t="shared" si="478"/>
        <v>12.124557723892444</v>
      </c>
      <c r="K178" s="11">
        <f t="shared" si="478"/>
        <v>13.034051557363119</v>
      </c>
      <c r="L178" s="11">
        <f t="shared" si="478"/>
        <v>13.951017884011184</v>
      </c>
      <c r="M178" s="11">
        <f t="shared" si="478"/>
        <v>14.874074761140601</v>
      </c>
      <c r="N178" s="11">
        <f t="shared" si="478"/>
        <v>15.802154916339729</v>
      </c>
      <c r="O178" s="11">
        <f t="shared" si="478"/>
        <v>16.734422607308559</v>
      </c>
      <c r="P178" s="11">
        <f t="shared" si="478"/>
        <v>17.67021505245479</v>
      </c>
      <c r="Q178" s="11">
        <f t="shared" si="478"/>
        <v>18.609000510505659</v>
      </c>
      <c r="R178" s="11">
        <f t="shared" si="478"/>
        <v>19.550347822992812</v>
      </c>
      <c r="S178" s="11">
        <f t="shared" si="478"/>
        <v>20.493903971669226</v>
      </c>
      <c r="T178" s="11">
        <f t="shared" si="478"/>
        <v>21.439377323047413</v>
      </c>
      <c r="U178" s="11">
        <f t="shared" si="478"/>
        <v>22.386524964808622</v>
      </c>
      <c r="V178" s="11">
        <f t="shared" si="478"/>
        <v>23.335143025059853</v>
      </c>
      <c r="W178" s="11">
        <f t="shared" si="478"/>
        <v>24.285059192845289</v>
      </c>
      <c r="X178" s="11">
        <f t="shared" si="478"/>
        <v>0</v>
      </c>
      <c r="Y178" s="11">
        <f t="shared" si="478"/>
        <v>0</v>
      </c>
      <c r="Z178" s="11">
        <f t="shared" si="478"/>
        <v>0</v>
      </c>
      <c r="AA178" s="11">
        <f t="shared" si="478"/>
        <v>0</v>
      </c>
      <c r="AB178" s="11">
        <f t="shared" si="478"/>
        <v>0</v>
      </c>
      <c r="AC178" s="11">
        <f t="shared" si="478"/>
        <v>0</v>
      </c>
      <c r="AD178" s="11">
        <f t="shared" si="478"/>
        <v>0</v>
      </c>
      <c r="AE178" s="11">
        <f t="shared" si="478"/>
        <v>0</v>
      </c>
      <c r="AF178" s="11">
        <f t="shared" si="478"/>
        <v>0</v>
      </c>
      <c r="AG178" s="11">
        <f t="shared" si="478"/>
        <v>0</v>
      </c>
      <c r="AH178" s="11">
        <f t="shared" si="478"/>
        <v>0</v>
      </c>
      <c r="AI178" s="11">
        <f t="shared" si="478"/>
        <v>0</v>
      </c>
      <c r="AJ178" s="11">
        <f t="shared" si="478"/>
        <v>0</v>
      </c>
      <c r="AK178" s="11">
        <f t="shared" si="478"/>
        <v>0</v>
      </c>
      <c r="AL178" s="11">
        <f t="shared" si="478"/>
        <v>0</v>
      </c>
      <c r="AM178" s="11">
        <f t="shared" si="478"/>
        <v>0</v>
      </c>
      <c r="AN178" s="11">
        <f t="shared" si="478"/>
        <v>0</v>
      </c>
      <c r="AO178" s="11">
        <f t="shared" si="478"/>
        <v>0</v>
      </c>
      <c r="AP178" s="11">
        <f t="shared" si="478"/>
        <v>0</v>
      </c>
      <c r="AQ178" s="11">
        <f t="shared" si="478"/>
        <v>0</v>
      </c>
      <c r="AR178" s="11">
        <f t="shared" si="478"/>
        <v>0</v>
      </c>
      <c r="AS178" s="11">
        <f t="shared" si="478"/>
        <v>0</v>
      </c>
      <c r="AT178" s="11">
        <f t="shared" si="478"/>
        <v>0</v>
      </c>
      <c r="AU178" s="11">
        <f t="shared" si="478"/>
        <v>0</v>
      </c>
      <c r="AV178" s="11">
        <f t="shared" si="478"/>
        <v>0</v>
      </c>
      <c r="AW178" s="11">
        <f t="shared" si="478"/>
        <v>0</v>
      </c>
      <c r="AX178" s="11">
        <f t="shared" si="478"/>
        <v>0</v>
      </c>
      <c r="AY178" s="11">
        <f t="shared" si="478"/>
        <v>0</v>
      </c>
      <c r="AZ178" s="14">
        <f t="shared" si="478"/>
        <v>0</v>
      </c>
    </row>
    <row r="179" spans="1:52" x14ac:dyDescent="0.25">
      <c r="A179" s="61"/>
      <c r="B179" s="9">
        <f t="shared" si="475"/>
        <v>6</v>
      </c>
      <c r="C179" s="11">
        <f t="shared" ref="C179:AZ179" si="479">IF(AND(C$173&lt;=$AH$4,$B179&lt;=$AE$4),SQRT(C16^2+($K$4-C70)^2+C124^2),0)</f>
        <v>5.9406817790553301</v>
      </c>
      <c r="D179" s="11">
        <f t="shared" si="479"/>
        <v>6.7181619510101118</v>
      </c>
      <c r="E179" s="11">
        <f t="shared" si="479"/>
        <v>7.5391312496865313</v>
      </c>
      <c r="F179" s="11">
        <f t="shared" si="479"/>
        <v>8.3908342850994266</v>
      </c>
      <c r="G179" s="11">
        <f t="shared" si="479"/>
        <v>9.2647989724548268</v>
      </c>
      <c r="H179" s="11">
        <f t="shared" si="479"/>
        <v>10.155279415161356</v>
      </c>
      <c r="I179" s="11">
        <f t="shared" si="479"/>
        <v>11.058286485708351</v>
      </c>
      <c r="J179" s="11">
        <f t="shared" si="479"/>
        <v>11.970985757238203</v>
      </c>
      <c r="K179" s="11">
        <f t="shared" si="479"/>
        <v>12.891318784360269</v>
      </c>
      <c r="L179" s="11">
        <f t="shared" si="479"/>
        <v>13.817760310556842</v>
      </c>
      <c r="M179" s="11">
        <f t="shared" si="479"/>
        <v>14.749159298075259</v>
      </c>
      <c r="N179" s="11">
        <f t="shared" si="479"/>
        <v>15.684632606471848</v>
      </c>
      <c r="O179" s="11">
        <f t="shared" si="479"/>
        <v>16.623492412847543</v>
      </c>
      <c r="P179" s="11">
        <f t="shared" si="479"/>
        <v>17.565195700589271</v>
      </c>
      <c r="Q179" s="11">
        <f t="shared" si="479"/>
        <v>18.509308468983917</v>
      </c>
      <c r="R179" s="11">
        <f t="shared" si="479"/>
        <v>19.455479947819324</v>
      </c>
      <c r="S179" s="11">
        <f t="shared" si="479"/>
        <v>20.403423732305313</v>
      </c>
      <c r="T179" s="11">
        <f t="shared" si="479"/>
        <v>21.352903783794833</v>
      </c>
      <c r="U179" s="11">
        <f t="shared" si="479"/>
        <v>22.303723904316957</v>
      </c>
      <c r="V179" s="11">
        <f t="shared" si="479"/>
        <v>23.255719726553284</v>
      </c>
      <c r="W179" s="11">
        <f t="shared" si="479"/>
        <v>24.208752549439623</v>
      </c>
      <c r="X179" s="11">
        <f t="shared" si="479"/>
        <v>0</v>
      </c>
      <c r="Y179" s="11">
        <f t="shared" si="479"/>
        <v>0</v>
      </c>
      <c r="Z179" s="11">
        <f t="shared" si="479"/>
        <v>0</v>
      </c>
      <c r="AA179" s="11">
        <f t="shared" si="479"/>
        <v>0</v>
      </c>
      <c r="AB179" s="11">
        <f t="shared" si="479"/>
        <v>0</v>
      </c>
      <c r="AC179" s="11">
        <f t="shared" si="479"/>
        <v>0</v>
      </c>
      <c r="AD179" s="11">
        <f t="shared" si="479"/>
        <v>0</v>
      </c>
      <c r="AE179" s="11">
        <f t="shared" si="479"/>
        <v>0</v>
      </c>
      <c r="AF179" s="11">
        <f t="shared" si="479"/>
        <v>0</v>
      </c>
      <c r="AG179" s="11">
        <f t="shared" si="479"/>
        <v>0</v>
      </c>
      <c r="AH179" s="11">
        <f t="shared" si="479"/>
        <v>0</v>
      </c>
      <c r="AI179" s="11">
        <f t="shared" si="479"/>
        <v>0</v>
      </c>
      <c r="AJ179" s="11">
        <f t="shared" si="479"/>
        <v>0</v>
      </c>
      <c r="AK179" s="11">
        <f t="shared" si="479"/>
        <v>0</v>
      </c>
      <c r="AL179" s="11">
        <f t="shared" si="479"/>
        <v>0</v>
      </c>
      <c r="AM179" s="11">
        <f t="shared" si="479"/>
        <v>0</v>
      </c>
      <c r="AN179" s="11">
        <f t="shared" si="479"/>
        <v>0</v>
      </c>
      <c r="AO179" s="11">
        <f t="shared" si="479"/>
        <v>0</v>
      </c>
      <c r="AP179" s="11">
        <f t="shared" si="479"/>
        <v>0</v>
      </c>
      <c r="AQ179" s="11">
        <f t="shared" si="479"/>
        <v>0</v>
      </c>
      <c r="AR179" s="11">
        <f t="shared" si="479"/>
        <v>0</v>
      </c>
      <c r="AS179" s="11">
        <f t="shared" si="479"/>
        <v>0</v>
      </c>
      <c r="AT179" s="11">
        <f t="shared" si="479"/>
        <v>0</v>
      </c>
      <c r="AU179" s="11">
        <f t="shared" si="479"/>
        <v>0</v>
      </c>
      <c r="AV179" s="11">
        <f t="shared" si="479"/>
        <v>0</v>
      </c>
      <c r="AW179" s="11">
        <f t="shared" si="479"/>
        <v>0</v>
      </c>
      <c r="AX179" s="11">
        <f t="shared" si="479"/>
        <v>0</v>
      </c>
      <c r="AY179" s="11">
        <f t="shared" si="479"/>
        <v>0</v>
      </c>
      <c r="AZ179" s="14">
        <f t="shared" si="479"/>
        <v>0</v>
      </c>
    </row>
    <row r="180" spans="1:52" x14ac:dyDescent="0.25">
      <c r="A180" s="61"/>
      <c r="B180" s="9">
        <f t="shared" si="475"/>
        <v>7</v>
      </c>
      <c r="C180" s="11">
        <f t="shared" ref="C180:AZ180" si="480">IF(AND(C$173&lt;=$AH$4,$B180&lt;=$AE$4),SQRT(C17^2+($K$4-C71)^2+C125^2),0)</f>
        <v>5.6801496459160301</v>
      </c>
      <c r="D180" s="11">
        <f t="shared" si="480"/>
        <v>6.488921327925004</v>
      </c>
      <c r="E180" s="11">
        <f t="shared" si="480"/>
        <v>7.3355913190417041</v>
      </c>
      <c r="F180" s="11">
        <f t="shared" si="480"/>
        <v>8.2084407776385895</v>
      </c>
      <c r="G180" s="11">
        <f t="shared" si="480"/>
        <v>9.0999395602388482</v>
      </c>
      <c r="H180" s="11">
        <f t="shared" si="480"/>
        <v>10.005103697613533</v>
      </c>
      <c r="I180" s="11">
        <f t="shared" si="480"/>
        <v>10.920535701145798</v>
      </c>
      <c r="J180" s="11">
        <f t="shared" si="480"/>
        <v>11.843854946764585</v>
      </c>
      <c r="K180" s="11">
        <f t="shared" si="480"/>
        <v>12.773351165610375</v>
      </c>
      <c r="L180" s="11">
        <f t="shared" si="480"/>
        <v>13.707767870809597</v>
      </c>
      <c r="M180" s="11">
        <f t="shared" si="480"/>
        <v>14.646163320132677</v>
      </c>
      <c r="N180" s="11">
        <f t="shared" si="480"/>
        <v>15.587818962253824</v>
      </c>
      <c r="O180" s="11">
        <f t="shared" si="480"/>
        <v>16.532177714989633</v>
      </c>
      <c r="P180" s="11">
        <f t="shared" si="480"/>
        <v>17.478801446323484</v>
      </c>
      <c r="Q180" s="11">
        <f t="shared" si="480"/>
        <v>18.427341099572661</v>
      </c>
      <c r="R180" s="11">
        <f t="shared" si="480"/>
        <v>19.37751532059773</v>
      </c>
      <c r="S180" s="11">
        <f t="shared" si="480"/>
        <v>20.32909491344855</v>
      </c>
      <c r="T180" s="11">
        <f t="shared" si="480"/>
        <v>21.281891363316365</v>
      </c>
      <c r="U180" s="11">
        <f t="shared" si="480"/>
        <v>22.235748244662233</v>
      </c>
      <c r="V180" s="11">
        <f t="shared" si="480"/>
        <v>23.190534707073908</v>
      </c>
      <c r="W180" s="11">
        <f t="shared" si="480"/>
        <v>24.14614047834559</v>
      </c>
      <c r="X180" s="11">
        <f t="shared" si="480"/>
        <v>0</v>
      </c>
      <c r="Y180" s="11">
        <f t="shared" si="480"/>
        <v>0</v>
      </c>
      <c r="Z180" s="11">
        <f t="shared" si="480"/>
        <v>0</v>
      </c>
      <c r="AA180" s="11">
        <f t="shared" si="480"/>
        <v>0</v>
      </c>
      <c r="AB180" s="11">
        <f t="shared" si="480"/>
        <v>0</v>
      </c>
      <c r="AC180" s="11">
        <f t="shared" si="480"/>
        <v>0</v>
      </c>
      <c r="AD180" s="11">
        <f t="shared" si="480"/>
        <v>0</v>
      </c>
      <c r="AE180" s="11">
        <f t="shared" si="480"/>
        <v>0</v>
      </c>
      <c r="AF180" s="11">
        <f t="shared" si="480"/>
        <v>0</v>
      </c>
      <c r="AG180" s="11">
        <f t="shared" si="480"/>
        <v>0</v>
      </c>
      <c r="AH180" s="11">
        <f t="shared" si="480"/>
        <v>0</v>
      </c>
      <c r="AI180" s="11">
        <f t="shared" si="480"/>
        <v>0</v>
      </c>
      <c r="AJ180" s="11">
        <f t="shared" si="480"/>
        <v>0</v>
      </c>
      <c r="AK180" s="11">
        <f t="shared" si="480"/>
        <v>0</v>
      </c>
      <c r="AL180" s="11">
        <f t="shared" si="480"/>
        <v>0</v>
      </c>
      <c r="AM180" s="11">
        <f t="shared" si="480"/>
        <v>0</v>
      </c>
      <c r="AN180" s="11">
        <f t="shared" si="480"/>
        <v>0</v>
      </c>
      <c r="AO180" s="11">
        <f t="shared" si="480"/>
        <v>0</v>
      </c>
      <c r="AP180" s="11">
        <f t="shared" si="480"/>
        <v>0</v>
      </c>
      <c r="AQ180" s="11">
        <f t="shared" si="480"/>
        <v>0</v>
      </c>
      <c r="AR180" s="11">
        <f t="shared" si="480"/>
        <v>0</v>
      </c>
      <c r="AS180" s="11">
        <f t="shared" si="480"/>
        <v>0</v>
      </c>
      <c r="AT180" s="11">
        <f t="shared" si="480"/>
        <v>0</v>
      </c>
      <c r="AU180" s="11">
        <f t="shared" si="480"/>
        <v>0</v>
      </c>
      <c r="AV180" s="11">
        <f t="shared" si="480"/>
        <v>0</v>
      </c>
      <c r="AW180" s="11">
        <f t="shared" si="480"/>
        <v>0</v>
      </c>
      <c r="AX180" s="11">
        <f t="shared" si="480"/>
        <v>0</v>
      </c>
      <c r="AY180" s="11">
        <f t="shared" si="480"/>
        <v>0</v>
      </c>
      <c r="AZ180" s="14">
        <f t="shared" si="480"/>
        <v>0</v>
      </c>
    </row>
    <row r="181" spans="1:52" x14ac:dyDescent="0.25">
      <c r="A181" s="61"/>
      <c r="B181" s="9">
        <f t="shared" si="475"/>
        <v>8</v>
      </c>
      <c r="C181" s="11">
        <f t="shared" ref="C181:AZ181" si="481">IF(AND(C$173&lt;=$AH$4,$B181&lt;=$AE$4),SQRT(C18^2+($K$4-C72)^2+C126^2),0)</f>
        <v>5.4689395681429867</v>
      </c>
      <c r="D181" s="11">
        <f t="shared" si="481"/>
        <v>6.3048632023224735</v>
      </c>
      <c r="E181" s="11">
        <f t="shared" si="481"/>
        <v>7.1732907371721666</v>
      </c>
      <c r="F181" s="11">
        <f t="shared" si="481"/>
        <v>8.0637274259488709</v>
      </c>
      <c r="G181" s="11">
        <f t="shared" si="481"/>
        <v>8.9696209507425682</v>
      </c>
      <c r="H181" s="11">
        <f t="shared" si="481"/>
        <v>9.8867234208305828</v>
      </c>
      <c r="I181" s="11">
        <f t="shared" si="481"/>
        <v>10.812182943328326</v>
      </c>
      <c r="J181" s="11">
        <f t="shared" si="481"/>
        <v>11.744024012237031</v>
      </c>
      <c r="K181" s="11">
        <f t="shared" si="481"/>
        <v>12.680839877547541</v>
      </c>
      <c r="L181" s="11">
        <f t="shared" si="481"/>
        <v>13.621604163974224</v>
      </c>
      <c r="M181" s="11">
        <f t="shared" si="481"/>
        <v>14.565551826141016</v>
      </c>
      <c r="N181" s="11">
        <f t="shared" si="481"/>
        <v>15.51210172736112</v>
      </c>
      <c r="O181" s="11">
        <f t="shared" si="481"/>
        <v>16.460804962091004</v>
      </c>
      <c r="P181" s="11">
        <f t="shared" si="481"/>
        <v>17.411309542937886</v>
      </c>
      <c r="Q181" s="11">
        <f t="shared" si="481"/>
        <v>18.363335753615132</v>
      </c>
      <c r="R181" s="11">
        <f t="shared" si="481"/>
        <v>19.316658613745798</v>
      </c>
      <c r="S181" s="11">
        <f t="shared" si="481"/>
        <v>20.271095185016513</v>
      </c>
      <c r="T181" s="11">
        <f t="shared" si="481"/>
        <v>21.226495235907404</v>
      </c>
      <c r="U181" s="11">
        <f t="shared" si="481"/>
        <v>22.18273427691004</v>
      </c>
      <c r="V181" s="11">
        <f t="shared" si="481"/>
        <v>23.139708295482023</v>
      </c>
      <c r="W181" s="11">
        <f t="shared" si="481"/>
        <v>24.09732972758599</v>
      </c>
      <c r="X181" s="11">
        <f t="shared" si="481"/>
        <v>0</v>
      </c>
      <c r="Y181" s="11">
        <f t="shared" si="481"/>
        <v>0</v>
      </c>
      <c r="Z181" s="11">
        <f t="shared" si="481"/>
        <v>0</v>
      </c>
      <c r="AA181" s="11">
        <f t="shared" si="481"/>
        <v>0</v>
      </c>
      <c r="AB181" s="11">
        <f t="shared" si="481"/>
        <v>0</v>
      </c>
      <c r="AC181" s="11">
        <f t="shared" si="481"/>
        <v>0</v>
      </c>
      <c r="AD181" s="11">
        <f t="shared" si="481"/>
        <v>0</v>
      </c>
      <c r="AE181" s="11">
        <f t="shared" si="481"/>
        <v>0</v>
      </c>
      <c r="AF181" s="11">
        <f t="shared" si="481"/>
        <v>0</v>
      </c>
      <c r="AG181" s="11">
        <f t="shared" si="481"/>
        <v>0</v>
      </c>
      <c r="AH181" s="11">
        <f t="shared" si="481"/>
        <v>0</v>
      </c>
      <c r="AI181" s="11">
        <f t="shared" si="481"/>
        <v>0</v>
      </c>
      <c r="AJ181" s="11">
        <f t="shared" si="481"/>
        <v>0</v>
      </c>
      <c r="AK181" s="11">
        <f t="shared" si="481"/>
        <v>0</v>
      </c>
      <c r="AL181" s="11">
        <f t="shared" si="481"/>
        <v>0</v>
      </c>
      <c r="AM181" s="11">
        <f t="shared" si="481"/>
        <v>0</v>
      </c>
      <c r="AN181" s="11">
        <f t="shared" si="481"/>
        <v>0</v>
      </c>
      <c r="AO181" s="11">
        <f t="shared" si="481"/>
        <v>0</v>
      </c>
      <c r="AP181" s="11">
        <f t="shared" si="481"/>
        <v>0</v>
      </c>
      <c r="AQ181" s="11">
        <f t="shared" si="481"/>
        <v>0</v>
      </c>
      <c r="AR181" s="11">
        <f t="shared" si="481"/>
        <v>0</v>
      </c>
      <c r="AS181" s="11">
        <f t="shared" si="481"/>
        <v>0</v>
      </c>
      <c r="AT181" s="11">
        <f t="shared" si="481"/>
        <v>0</v>
      </c>
      <c r="AU181" s="11">
        <f t="shared" si="481"/>
        <v>0</v>
      </c>
      <c r="AV181" s="11">
        <f t="shared" si="481"/>
        <v>0</v>
      </c>
      <c r="AW181" s="11">
        <f t="shared" si="481"/>
        <v>0</v>
      </c>
      <c r="AX181" s="11">
        <f t="shared" si="481"/>
        <v>0</v>
      </c>
      <c r="AY181" s="11">
        <f t="shared" si="481"/>
        <v>0</v>
      </c>
      <c r="AZ181" s="14">
        <f t="shared" si="481"/>
        <v>0</v>
      </c>
    </row>
    <row r="182" spans="1:52" x14ac:dyDescent="0.25">
      <c r="A182" s="61"/>
      <c r="B182" s="9">
        <f t="shared" si="475"/>
        <v>9</v>
      </c>
      <c r="C182" s="11">
        <f t="shared" ref="C182:AZ182" si="482">IF(AND(C$173&lt;=$AH$4,$B182&lt;=$AE$4),SQRT(C19^2+($K$4-C73)^2+C127^2),0)</f>
        <v>5.3129370408466166</v>
      </c>
      <c r="D182" s="11">
        <f t="shared" si="482"/>
        <v>6.1700324148257115</v>
      </c>
      <c r="E182" s="11">
        <f t="shared" si="482"/>
        <v>7.0550761866899778</v>
      </c>
      <c r="F182" s="11">
        <f t="shared" si="482"/>
        <v>7.9587499018375993</v>
      </c>
      <c r="G182" s="11">
        <f t="shared" si="482"/>
        <v>8.8753647812357546</v>
      </c>
      <c r="H182" s="11">
        <f t="shared" si="482"/>
        <v>9.8012907313271747</v>
      </c>
      <c r="I182" s="11">
        <f t="shared" si="482"/>
        <v>10.734118501302284</v>
      </c>
      <c r="J182" s="11">
        <f t="shared" si="482"/>
        <v>11.67219345281768</v>
      </c>
      <c r="K182" s="11">
        <f t="shared" si="482"/>
        <v>12.614345008758875</v>
      </c>
      <c r="L182" s="11">
        <f t="shared" si="482"/>
        <v>13.559723448507345</v>
      </c>
      <c r="M182" s="11">
        <f t="shared" si="482"/>
        <v>14.507697956602208</v>
      </c>
      <c r="N182" s="11">
        <f t="shared" si="482"/>
        <v>15.457790915910328</v>
      </c>
      <c r="O182" s="11">
        <f t="shared" si="482"/>
        <v>16.40963436521362</v>
      </c>
      <c r="P182" s="11">
        <f t="shared" si="482"/>
        <v>17.362940419180152</v>
      </c>
      <c r="Q182" s="11">
        <f t="shared" si="482"/>
        <v>18.31748072197702</v>
      </c>
      <c r="R182" s="11">
        <f t="shared" si="482"/>
        <v>19.273071887999581</v>
      </c>
      <c r="S182" s="11">
        <f t="shared" si="482"/>
        <v>20.229564997794682</v>
      </c>
      <c r="T182" s="11">
        <f t="shared" si="482"/>
        <v>21.186837895259398</v>
      </c>
      <c r="U182" s="11">
        <f t="shared" si="482"/>
        <v>22.144789454858216</v>
      </c>
      <c r="V182" s="11">
        <f t="shared" si="482"/>
        <v>23.103335257057573</v>
      </c>
      <c r="W182" s="11">
        <f t="shared" si="482"/>
        <v>24.062404285523911</v>
      </c>
      <c r="X182" s="11">
        <f t="shared" si="482"/>
        <v>0</v>
      </c>
      <c r="Y182" s="11">
        <f t="shared" si="482"/>
        <v>0</v>
      </c>
      <c r="Z182" s="11">
        <f t="shared" si="482"/>
        <v>0</v>
      </c>
      <c r="AA182" s="11">
        <f t="shared" si="482"/>
        <v>0</v>
      </c>
      <c r="AB182" s="11">
        <f t="shared" si="482"/>
        <v>0</v>
      </c>
      <c r="AC182" s="11">
        <f t="shared" si="482"/>
        <v>0</v>
      </c>
      <c r="AD182" s="11">
        <f t="shared" si="482"/>
        <v>0</v>
      </c>
      <c r="AE182" s="11">
        <f t="shared" si="482"/>
        <v>0</v>
      </c>
      <c r="AF182" s="11">
        <f t="shared" si="482"/>
        <v>0</v>
      </c>
      <c r="AG182" s="11">
        <f t="shared" si="482"/>
        <v>0</v>
      </c>
      <c r="AH182" s="11">
        <f t="shared" si="482"/>
        <v>0</v>
      </c>
      <c r="AI182" s="11">
        <f t="shared" si="482"/>
        <v>0</v>
      </c>
      <c r="AJ182" s="11">
        <f t="shared" si="482"/>
        <v>0</v>
      </c>
      <c r="AK182" s="11">
        <f t="shared" si="482"/>
        <v>0</v>
      </c>
      <c r="AL182" s="11">
        <f t="shared" si="482"/>
        <v>0</v>
      </c>
      <c r="AM182" s="11">
        <f t="shared" si="482"/>
        <v>0</v>
      </c>
      <c r="AN182" s="11">
        <f t="shared" si="482"/>
        <v>0</v>
      </c>
      <c r="AO182" s="11">
        <f t="shared" si="482"/>
        <v>0</v>
      </c>
      <c r="AP182" s="11">
        <f t="shared" si="482"/>
        <v>0</v>
      </c>
      <c r="AQ182" s="11">
        <f t="shared" si="482"/>
        <v>0</v>
      </c>
      <c r="AR182" s="11">
        <f t="shared" si="482"/>
        <v>0</v>
      </c>
      <c r="AS182" s="11">
        <f t="shared" si="482"/>
        <v>0</v>
      </c>
      <c r="AT182" s="11">
        <f t="shared" si="482"/>
        <v>0</v>
      </c>
      <c r="AU182" s="11">
        <f t="shared" si="482"/>
        <v>0</v>
      </c>
      <c r="AV182" s="11">
        <f t="shared" si="482"/>
        <v>0</v>
      </c>
      <c r="AW182" s="11">
        <f t="shared" si="482"/>
        <v>0</v>
      </c>
      <c r="AX182" s="11">
        <f t="shared" si="482"/>
        <v>0</v>
      </c>
      <c r="AY182" s="11">
        <f t="shared" si="482"/>
        <v>0</v>
      </c>
      <c r="AZ182" s="14">
        <f t="shared" si="482"/>
        <v>0</v>
      </c>
    </row>
    <row r="183" spans="1:52" x14ac:dyDescent="0.25">
      <c r="A183" s="61"/>
      <c r="B183" s="9">
        <f t="shared" si="475"/>
        <v>10</v>
      </c>
      <c r="C183" s="11">
        <f t="shared" ref="C183:AZ183" si="483">IF(AND(C$173&lt;=$AH$4,$B183&lt;=$AE$4),SQRT(C20^2+($K$4-C74)^2+C128^2),0)</f>
        <v>5.2170968938673168</v>
      </c>
      <c r="D183" s="11">
        <f t="shared" si="483"/>
        <v>6.0877007153768652</v>
      </c>
      <c r="E183" s="11">
        <f t="shared" si="483"/>
        <v>6.9831869515286504</v>
      </c>
      <c r="F183" s="11">
        <f t="shared" si="483"/>
        <v>7.8950934130002546</v>
      </c>
      <c r="G183" s="11">
        <f t="shared" si="483"/>
        <v>8.8183275058255806</v>
      </c>
      <c r="H183" s="11">
        <f t="shared" si="483"/>
        <v>9.7496717893475768</v>
      </c>
      <c r="I183" s="11">
        <f t="shared" si="483"/>
        <v>10.687006128939945</v>
      </c>
      <c r="J183" s="11">
        <f t="shared" si="483"/>
        <v>11.628882147480898</v>
      </c>
      <c r="K183" s="11">
        <f t="shared" si="483"/>
        <v>12.574279303403433</v>
      </c>
      <c r="L183" s="11">
        <f t="shared" si="483"/>
        <v>13.522459095889324</v>
      </c>
      <c r="M183" s="11">
        <f t="shared" si="483"/>
        <v>14.472874628075788</v>
      </c>
      <c r="N183" s="11">
        <f t="shared" si="483"/>
        <v>15.425112641403947</v>
      </c>
      <c r="O183" s="11">
        <f t="shared" si="483"/>
        <v>16.378855271355196</v>
      </c>
      <c r="P183" s="11">
        <f t="shared" si="483"/>
        <v>17.333854158841877</v>
      </c>
      <c r="Q183" s="11">
        <f t="shared" si="483"/>
        <v>18.289912520293797</v>
      </c>
      <c r="R183" s="11">
        <f t="shared" si="483"/>
        <v>19.246872473209763</v>
      </c>
      <c r="S183" s="11">
        <f t="shared" si="483"/>
        <v>20.204605910534355</v>
      </c>
      <c r="T183" s="11">
        <f t="shared" si="483"/>
        <v>21.163007820250876</v>
      </c>
      <c r="U183" s="11">
        <f t="shared" si="483"/>
        <v>22.121991320855354</v>
      </c>
      <c r="V183" s="11">
        <f t="shared" si="483"/>
        <v>23.081483921100038</v>
      </c>
      <c r="W183" s="11">
        <f t="shared" si="483"/>
        <v>24.04142466660409</v>
      </c>
      <c r="X183" s="11">
        <f t="shared" si="483"/>
        <v>0</v>
      </c>
      <c r="Y183" s="11">
        <f t="shared" si="483"/>
        <v>0</v>
      </c>
      <c r="Z183" s="11">
        <f t="shared" si="483"/>
        <v>0</v>
      </c>
      <c r="AA183" s="11">
        <f t="shared" si="483"/>
        <v>0</v>
      </c>
      <c r="AB183" s="11">
        <f t="shared" si="483"/>
        <v>0</v>
      </c>
      <c r="AC183" s="11">
        <f t="shared" si="483"/>
        <v>0</v>
      </c>
      <c r="AD183" s="11">
        <f t="shared" si="483"/>
        <v>0</v>
      </c>
      <c r="AE183" s="11">
        <f t="shared" si="483"/>
        <v>0</v>
      </c>
      <c r="AF183" s="11">
        <f t="shared" si="483"/>
        <v>0</v>
      </c>
      <c r="AG183" s="11">
        <f t="shared" si="483"/>
        <v>0</v>
      </c>
      <c r="AH183" s="11">
        <f t="shared" si="483"/>
        <v>0</v>
      </c>
      <c r="AI183" s="11">
        <f t="shared" si="483"/>
        <v>0</v>
      </c>
      <c r="AJ183" s="11">
        <f t="shared" si="483"/>
        <v>0</v>
      </c>
      <c r="AK183" s="11">
        <f t="shared" si="483"/>
        <v>0</v>
      </c>
      <c r="AL183" s="11">
        <f t="shared" si="483"/>
        <v>0</v>
      </c>
      <c r="AM183" s="11">
        <f t="shared" si="483"/>
        <v>0</v>
      </c>
      <c r="AN183" s="11">
        <f t="shared" si="483"/>
        <v>0</v>
      </c>
      <c r="AO183" s="11">
        <f t="shared" si="483"/>
        <v>0</v>
      </c>
      <c r="AP183" s="11">
        <f t="shared" si="483"/>
        <v>0</v>
      </c>
      <c r="AQ183" s="11">
        <f t="shared" si="483"/>
        <v>0</v>
      </c>
      <c r="AR183" s="11">
        <f t="shared" si="483"/>
        <v>0</v>
      </c>
      <c r="AS183" s="11">
        <f t="shared" si="483"/>
        <v>0</v>
      </c>
      <c r="AT183" s="11">
        <f t="shared" si="483"/>
        <v>0</v>
      </c>
      <c r="AU183" s="11">
        <f t="shared" si="483"/>
        <v>0</v>
      </c>
      <c r="AV183" s="11">
        <f t="shared" si="483"/>
        <v>0</v>
      </c>
      <c r="AW183" s="11">
        <f t="shared" si="483"/>
        <v>0</v>
      </c>
      <c r="AX183" s="11">
        <f t="shared" si="483"/>
        <v>0</v>
      </c>
      <c r="AY183" s="11">
        <f t="shared" si="483"/>
        <v>0</v>
      </c>
      <c r="AZ183" s="14">
        <f t="shared" si="483"/>
        <v>0</v>
      </c>
    </row>
    <row r="184" spans="1:52" x14ac:dyDescent="0.25">
      <c r="A184" s="61"/>
      <c r="B184" s="9">
        <f t="shared" si="475"/>
        <v>11</v>
      </c>
      <c r="C184" s="11">
        <f t="shared" ref="C184:AZ184" si="484">IF(AND(C$173&lt;=$AH$4,$B184&lt;=$AE$4),SQRT(C21^2+($K$4-C75)^2+C129^2),0)</f>
        <v>5.1847565034435323</v>
      </c>
      <c r="D184" s="11">
        <f t="shared" si="484"/>
        <v>6.0600082508194655</v>
      </c>
      <c r="E184" s="11">
        <f t="shared" si="484"/>
        <v>6.959058844412799</v>
      </c>
      <c r="F184" s="11">
        <f t="shared" si="484"/>
        <v>7.8737602198695384</v>
      </c>
      <c r="G184" s="11">
        <f t="shared" si="484"/>
        <v>8.7992329211130667</v>
      </c>
      <c r="H184" s="11">
        <f t="shared" si="484"/>
        <v>9.7324046360598864</v>
      </c>
      <c r="I184" s="11">
        <f t="shared" si="484"/>
        <v>10.671255783646082</v>
      </c>
      <c r="J184" s="11">
        <f t="shared" si="484"/>
        <v>11.614409154149854</v>
      </c>
      <c r="K184" s="11">
        <f t="shared" si="484"/>
        <v>12.560895668701335</v>
      </c>
      <c r="L184" s="11">
        <f t="shared" si="484"/>
        <v>13.510014803840887</v>
      </c>
      <c r="M184" s="11">
        <f t="shared" si="484"/>
        <v>14.461248217218314</v>
      </c>
      <c r="N184" s="11">
        <f t="shared" si="484"/>
        <v>15.414204488068785</v>
      </c>
      <c r="O184" s="11">
        <f t="shared" si="484"/>
        <v>16.368582712012664</v>
      </c>
      <c r="P184" s="11">
        <f t="shared" si="484"/>
        <v>17.324147886692721</v>
      </c>
      <c r="Q184" s="11">
        <f t="shared" si="484"/>
        <v>18.280713881027726</v>
      </c>
      <c r="R184" s="11">
        <f t="shared" si="484"/>
        <v>19.238131406142326</v>
      </c>
      <c r="S184" s="11">
        <f t="shared" si="484"/>
        <v>20.196279360317824</v>
      </c>
      <c r="T184" s="11">
        <f t="shared" si="484"/>
        <v>21.155058496728383</v>
      </c>
      <c r="U184" s="11">
        <f t="shared" si="484"/>
        <v>22.114386719961274</v>
      </c>
      <c r="V184" s="11">
        <f t="shared" si="484"/>
        <v>23.074195543940412</v>
      </c>
      <c r="W184" s="11">
        <f t="shared" si="484"/>
        <v>24.034427390724321</v>
      </c>
      <c r="X184" s="11">
        <f t="shared" si="484"/>
        <v>0</v>
      </c>
      <c r="Y184" s="11">
        <f t="shared" si="484"/>
        <v>0</v>
      </c>
      <c r="Z184" s="11">
        <f t="shared" si="484"/>
        <v>0</v>
      </c>
      <c r="AA184" s="11">
        <f t="shared" si="484"/>
        <v>0</v>
      </c>
      <c r="AB184" s="11">
        <f t="shared" si="484"/>
        <v>0</v>
      </c>
      <c r="AC184" s="11">
        <f t="shared" si="484"/>
        <v>0</v>
      </c>
      <c r="AD184" s="11">
        <f t="shared" si="484"/>
        <v>0</v>
      </c>
      <c r="AE184" s="11">
        <f t="shared" si="484"/>
        <v>0</v>
      </c>
      <c r="AF184" s="11">
        <f t="shared" si="484"/>
        <v>0</v>
      </c>
      <c r="AG184" s="11">
        <f t="shared" si="484"/>
        <v>0</v>
      </c>
      <c r="AH184" s="11">
        <f t="shared" si="484"/>
        <v>0</v>
      </c>
      <c r="AI184" s="11">
        <f t="shared" si="484"/>
        <v>0</v>
      </c>
      <c r="AJ184" s="11">
        <f t="shared" si="484"/>
        <v>0</v>
      </c>
      <c r="AK184" s="11">
        <f t="shared" si="484"/>
        <v>0</v>
      </c>
      <c r="AL184" s="11">
        <f t="shared" si="484"/>
        <v>0</v>
      </c>
      <c r="AM184" s="11">
        <f t="shared" si="484"/>
        <v>0</v>
      </c>
      <c r="AN184" s="11">
        <f t="shared" si="484"/>
        <v>0</v>
      </c>
      <c r="AO184" s="11">
        <f t="shared" si="484"/>
        <v>0</v>
      </c>
      <c r="AP184" s="11">
        <f t="shared" si="484"/>
        <v>0</v>
      </c>
      <c r="AQ184" s="11">
        <f t="shared" si="484"/>
        <v>0</v>
      </c>
      <c r="AR184" s="11">
        <f t="shared" si="484"/>
        <v>0</v>
      </c>
      <c r="AS184" s="11">
        <f t="shared" si="484"/>
        <v>0</v>
      </c>
      <c r="AT184" s="11">
        <f t="shared" si="484"/>
        <v>0</v>
      </c>
      <c r="AU184" s="11">
        <f t="shared" si="484"/>
        <v>0</v>
      </c>
      <c r="AV184" s="11">
        <f t="shared" si="484"/>
        <v>0</v>
      </c>
      <c r="AW184" s="11">
        <f t="shared" si="484"/>
        <v>0</v>
      </c>
      <c r="AX184" s="11">
        <f t="shared" si="484"/>
        <v>0</v>
      </c>
      <c r="AY184" s="11">
        <f t="shared" si="484"/>
        <v>0</v>
      </c>
      <c r="AZ184" s="14">
        <f t="shared" si="484"/>
        <v>0</v>
      </c>
    </row>
    <row r="185" spans="1:52" x14ac:dyDescent="0.25">
      <c r="A185" s="61"/>
      <c r="B185" s="9">
        <f t="shared" si="475"/>
        <v>12</v>
      </c>
      <c r="C185" s="11">
        <f t="shared" ref="C185:AZ185" si="485">IF(AND(C$173&lt;=$AH$4,$B185&lt;=$AE$4),SQRT(C22^2+($K$4-C76)^2+C130^2),0)</f>
        <v>5.2170968938673168</v>
      </c>
      <c r="D185" s="11">
        <f t="shared" si="485"/>
        <v>6.0877007153768652</v>
      </c>
      <c r="E185" s="11">
        <f t="shared" si="485"/>
        <v>6.9831869515286504</v>
      </c>
      <c r="F185" s="11">
        <f t="shared" si="485"/>
        <v>7.8950934130002546</v>
      </c>
      <c r="G185" s="11">
        <f t="shared" si="485"/>
        <v>8.8183275058255806</v>
      </c>
      <c r="H185" s="11">
        <f t="shared" si="485"/>
        <v>9.7496717893475768</v>
      </c>
      <c r="I185" s="11">
        <f t="shared" si="485"/>
        <v>10.687006128939945</v>
      </c>
      <c r="J185" s="11">
        <f t="shared" si="485"/>
        <v>11.628882147480898</v>
      </c>
      <c r="K185" s="11">
        <f t="shared" si="485"/>
        <v>12.574279303403433</v>
      </c>
      <c r="L185" s="11">
        <f t="shared" si="485"/>
        <v>13.522459095889324</v>
      </c>
      <c r="M185" s="11">
        <f t="shared" si="485"/>
        <v>14.472874628075788</v>
      </c>
      <c r="N185" s="11">
        <f t="shared" si="485"/>
        <v>15.425112641403947</v>
      </c>
      <c r="O185" s="11">
        <f t="shared" si="485"/>
        <v>16.378855271355196</v>
      </c>
      <c r="P185" s="11">
        <f t="shared" si="485"/>
        <v>17.333854158841877</v>
      </c>
      <c r="Q185" s="11">
        <f t="shared" si="485"/>
        <v>18.289912520293797</v>
      </c>
      <c r="R185" s="11">
        <f t="shared" si="485"/>
        <v>19.246872473209763</v>
      </c>
      <c r="S185" s="11">
        <f t="shared" si="485"/>
        <v>20.204605910534355</v>
      </c>
      <c r="T185" s="11">
        <f t="shared" si="485"/>
        <v>21.163007820250876</v>
      </c>
      <c r="U185" s="11">
        <f t="shared" si="485"/>
        <v>22.121991320855354</v>
      </c>
      <c r="V185" s="11">
        <f t="shared" si="485"/>
        <v>23.081483921100038</v>
      </c>
      <c r="W185" s="11">
        <f t="shared" si="485"/>
        <v>24.04142466660409</v>
      </c>
      <c r="X185" s="11">
        <f t="shared" si="485"/>
        <v>0</v>
      </c>
      <c r="Y185" s="11">
        <f t="shared" si="485"/>
        <v>0</v>
      </c>
      <c r="Z185" s="11">
        <f t="shared" si="485"/>
        <v>0</v>
      </c>
      <c r="AA185" s="11">
        <f t="shared" si="485"/>
        <v>0</v>
      </c>
      <c r="AB185" s="11">
        <f t="shared" si="485"/>
        <v>0</v>
      </c>
      <c r="AC185" s="11">
        <f t="shared" si="485"/>
        <v>0</v>
      </c>
      <c r="AD185" s="11">
        <f t="shared" si="485"/>
        <v>0</v>
      </c>
      <c r="AE185" s="11">
        <f t="shared" si="485"/>
        <v>0</v>
      </c>
      <c r="AF185" s="11">
        <f t="shared" si="485"/>
        <v>0</v>
      </c>
      <c r="AG185" s="11">
        <f t="shared" si="485"/>
        <v>0</v>
      </c>
      <c r="AH185" s="11">
        <f t="shared" si="485"/>
        <v>0</v>
      </c>
      <c r="AI185" s="11">
        <f t="shared" si="485"/>
        <v>0</v>
      </c>
      <c r="AJ185" s="11">
        <f t="shared" si="485"/>
        <v>0</v>
      </c>
      <c r="AK185" s="11">
        <f t="shared" si="485"/>
        <v>0</v>
      </c>
      <c r="AL185" s="11">
        <f t="shared" si="485"/>
        <v>0</v>
      </c>
      <c r="AM185" s="11">
        <f t="shared" si="485"/>
        <v>0</v>
      </c>
      <c r="AN185" s="11">
        <f t="shared" si="485"/>
        <v>0</v>
      </c>
      <c r="AO185" s="11">
        <f t="shared" si="485"/>
        <v>0</v>
      </c>
      <c r="AP185" s="11">
        <f t="shared" si="485"/>
        <v>0</v>
      </c>
      <c r="AQ185" s="11">
        <f t="shared" si="485"/>
        <v>0</v>
      </c>
      <c r="AR185" s="11">
        <f t="shared" si="485"/>
        <v>0</v>
      </c>
      <c r="AS185" s="11">
        <f t="shared" si="485"/>
        <v>0</v>
      </c>
      <c r="AT185" s="11">
        <f t="shared" si="485"/>
        <v>0</v>
      </c>
      <c r="AU185" s="11">
        <f t="shared" si="485"/>
        <v>0</v>
      </c>
      <c r="AV185" s="11">
        <f t="shared" si="485"/>
        <v>0</v>
      </c>
      <c r="AW185" s="11">
        <f t="shared" si="485"/>
        <v>0</v>
      </c>
      <c r="AX185" s="11">
        <f t="shared" si="485"/>
        <v>0</v>
      </c>
      <c r="AY185" s="11">
        <f t="shared" si="485"/>
        <v>0</v>
      </c>
      <c r="AZ185" s="14">
        <f t="shared" si="485"/>
        <v>0</v>
      </c>
    </row>
    <row r="186" spans="1:52" x14ac:dyDescent="0.25">
      <c r="A186" s="61"/>
      <c r="B186" s="9">
        <f t="shared" si="475"/>
        <v>13</v>
      </c>
      <c r="C186" s="11">
        <f t="shared" ref="C186:AZ186" si="486">IF(AND(C$173&lt;=$AH$4,$B186&lt;=$AE$4),SQRT(C23^2+($K$4-C77)^2+C131^2),0)</f>
        <v>5.3129370408466166</v>
      </c>
      <c r="D186" s="11">
        <f t="shared" si="486"/>
        <v>6.1700324148257115</v>
      </c>
      <c r="E186" s="11">
        <f t="shared" si="486"/>
        <v>7.0550761866899778</v>
      </c>
      <c r="F186" s="11">
        <f t="shared" si="486"/>
        <v>7.9587499018375993</v>
      </c>
      <c r="G186" s="11">
        <f t="shared" si="486"/>
        <v>8.8753647812357546</v>
      </c>
      <c r="H186" s="11">
        <f t="shared" si="486"/>
        <v>9.8012907313271747</v>
      </c>
      <c r="I186" s="11">
        <f t="shared" si="486"/>
        <v>10.734118501302284</v>
      </c>
      <c r="J186" s="11">
        <f t="shared" si="486"/>
        <v>11.67219345281768</v>
      </c>
      <c r="K186" s="11">
        <f t="shared" si="486"/>
        <v>12.614345008758875</v>
      </c>
      <c r="L186" s="11">
        <f t="shared" si="486"/>
        <v>13.559723448507345</v>
      </c>
      <c r="M186" s="11">
        <f t="shared" si="486"/>
        <v>14.507697956602208</v>
      </c>
      <c r="N186" s="11">
        <f t="shared" si="486"/>
        <v>15.457790915910328</v>
      </c>
      <c r="O186" s="11">
        <f t="shared" si="486"/>
        <v>16.40963436521362</v>
      </c>
      <c r="P186" s="11">
        <f t="shared" si="486"/>
        <v>17.362940419180152</v>
      </c>
      <c r="Q186" s="11">
        <f t="shared" si="486"/>
        <v>1.5616977940690064</v>
      </c>
      <c r="R186" s="11">
        <f t="shared" si="486"/>
        <v>1.6012807374099023</v>
      </c>
      <c r="S186" s="11">
        <f t="shared" si="486"/>
        <v>2.1335650915779438</v>
      </c>
      <c r="T186" s="11">
        <f t="shared" si="486"/>
        <v>2.8987756035954209</v>
      </c>
      <c r="U186" s="11">
        <f t="shared" si="486"/>
        <v>3.7571931012392747</v>
      </c>
      <c r="V186" s="11">
        <f t="shared" si="486"/>
        <v>4.6575637408413426</v>
      </c>
      <c r="W186" s="11">
        <f t="shared" si="486"/>
        <v>5.5796146820367447</v>
      </c>
      <c r="X186" s="11">
        <f t="shared" si="486"/>
        <v>0</v>
      </c>
      <c r="Y186" s="11">
        <f t="shared" si="486"/>
        <v>0</v>
      </c>
      <c r="Z186" s="11">
        <f t="shared" si="486"/>
        <v>0</v>
      </c>
      <c r="AA186" s="11">
        <f t="shared" si="486"/>
        <v>0</v>
      </c>
      <c r="AB186" s="11">
        <f t="shared" si="486"/>
        <v>0</v>
      </c>
      <c r="AC186" s="11">
        <f t="shared" si="486"/>
        <v>0</v>
      </c>
      <c r="AD186" s="11">
        <f t="shared" si="486"/>
        <v>0</v>
      </c>
      <c r="AE186" s="11">
        <f t="shared" si="486"/>
        <v>0</v>
      </c>
      <c r="AF186" s="11">
        <f t="shared" si="486"/>
        <v>0</v>
      </c>
      <c r="AG186" s="11">
        <f t="shared" si="486"/>
        <v>0</v>
      </c>
      <c r="AH186" s="11">
        <f t="shared" si="486"/>
        <v>0</v>
      </c>
      <c r="AI186" s="11">
        <f t="shared" si="486"/>
        <v>0</v>
      </c>
      <c r="AJ186" s="11">
        <f t="shared" si="486"/>
        <v>0</v>
      </c>
      <c r="AK186" s="11">
        <f t="shared" si="486"/>
        <v>0</v>
      </c>
      <c r="AL186" s="11">
        <f t="shared" si="486"/>
        <v>0</v>
      </c>
      <c r="AM186" s="11">
        <f t="shared" si="486"/>
        <v>0</v>
      </c>
      <c r="AN186" s="11">
        <f t="shared" si="486"/>
        <v>0</v>
      </c>
      <c r="AO186" s="11">
        <f t="shared" si="486"/>
        <v>0</v>
      </c>
      <c r="AP186" s="11">
        <f t="shared" si="486"/>
        <v>0</v>
      </c>
      <c r="AQ186" s="11">
        <f t="shared" si="486"/>
        <v>0</v>
      </c>
      <c r="AR186" s="11">
        <f t="shared" si="486"/>
        <v>0</v>
      </c>
      <c r="AS186" s="11">
        <f t="shared" si="486"/>
        <v>0</v>
      </c>
      <c r="AT186" s="11">
        <f t="shared" si="486"/>
        <v>0</v>
      </c>
      <c r="AU186" s="11">
        <f t="shared" si="486"/>
        <v>0</v>
      </c>
      <c r="AV186" s="11">
        <f t="shared" si="486"/>
        <v>0</v>
      </c>
      <c r="AW186" s="11">
        <f t="shared" si="486"/>
        <v>0</v>
      </c>
      <c r="AX186" s="11">
        <f t="shared" si="486"/>
        <v>0</v>
      </c>
      <c r="AY186" s="11">
        <f t="shared" si="486"/>
        <v>0</v>
      </c>
      <c r="AZ186" s="14">
        <f t="shared" si="486"/>
        <v>0</v>
      </c>
    </row>
    <row r="187" spans="1:52" x14ac:dyDescent="0.25">
      <c r="A187" s="61"/>
      <c r="B187" s="9">
        <f t="shared" si="475"/>
        <v>14</v>
      </c>
      <c r="C187" s="11">
        <f t="shared" ref="C187:AZ187" si="487">IF(AND(C$173&lt;=$AH$4,$B187&lt;=$AE$4),SQRT(C24^2+($K$4-C78)^2+C132^2),0)</f>
        <v>5.4689395681429867</v>
      </c>
      <c r="D187" s="11">
        <f t="shared" si="487"/>
        <v>6.3048632023224735</v>
      </c>
      <c r="E187" s="11">
        <f t="shared" si="487"/>
        <v>7.1732907371721666</v>
      </c>
      <c r="F187" s="11">
        <f t="shared" si="487"/>
        <v>8.0637274259488709</v>
      </c>
      <c r="G187" s="11">
        <f t="shared" si="487"/>
        <v>8.9696209507425682</v>
      </c>
      <c r="H187" s="11">
        <f t="shared" si="487"/>
        <v>9.8867234208305828</v>
      </c>
      <c r="I187" s="11">
        <f t="shared" si="487"/>
        <v>10.812182943328326</v>
      </c>
      <c r="J187" s="11">
        <f t="shared" si="487"/>
        <v>11.744024012237031</v>
      </c>
      <c r="K187" s="11">
        <f t="shared" si="487"/>
        <v>12.680839877547541</v>
      </c>
      <c r="L187" s="11">
        <f t="shared" si="487"/>
        <v>13.621604163974224</v>
      </c>
      <c r="M187" s="11">
        <f t="shared" si="487"/>
        <v>14.565551826141016</v>
      </c>
      <c r="N187" s="11">
        <f t="shared" si="487"/>
        <v>15.51210172736112</v>
      </c>
      <c r="O187" s="11">
        <f t="shared" si="487"/>
        <v>16.460804962091004</v>
      </c>
      <c r="P187" s="11">
        <f t="shared" si="487"/>
        <v>17.411309542937886</v>
      </c>
      <c r="Q187" s="11">
        <f t="shared" si="487"/>
        <v>18.363335753615132</v>
      </c>
      <c r="R187" s="11">
        <f t="shared" si="487"/>
        <v>19.316658613745798</v>
      </c>
      <c r="S187" s="11">
        <f t="shared" si="487"/>
        <v>20.271095185016513</v>
      </c>
      <c r="T187" s="11">
        <f t="shared" si="487"/>
        <v>21.226495235907404</v>
      </c>
      <c r="U187" s="11">
        <f t="shared" si="487"/>
        <v>22.18273427691004</v>
      </c>
      <c r="V187" s="11">
        <f t="shared" si="487"/>
        <v>23.139708295482023</v>
      </c>
      <c r="W187" s="11">
        <f t="shared" si="487"/>
        <v>24.09732972758599</v>
      </c>
      <c r="X187" s="11">
        <f t="shared" si="487"/>
        <v>0</v>
      </c>
      <c r="Y187" s="11">
        <f t="shared" si="487"/>
        <v>0</v>
      </c>
      <c r="Z187" s="11">
        <f t="shared" si="487"/>
        <v>0</v>
      </c>
      <c r="AA187" s="11">
        <f t="shared" si="487"/>
        <v>0</v>
      </c>
      <c r="AB187" s="11">
        <f t="shared" si="487"/>
        <v>0</v>
      </c>
      <c r="AC187" s="11">
        <f t="shared" si="487"/>
        <v>0</v>
      </c>
      <c r="AD187" s="11">
        <f t="shared" si="487"/>
        <v>0</v>
      </c>
      <c r="AE187" s="11">
        <f t="shared" si="487"/>
        <v>0</v>
      </c>
      <c r="AF187" s="11">
        <f t="shared" si="487"/>
        <v>0</v>
      </c>
      <c r="AG187" s="11">
        <f t="shared" si="487"/>
        <v>0</v>
      </c>
      <c r="AH187" s="11">
        <f t="shared" si="487"/>
        <v>0</v>
      </c>
      <c r="AI187" s="11">
        <f t="shared" si="487"/>
        <v>0</v>
      </c>
      <c r="AJ187" s="11">
        <f t="shared" si="487"/>
        <v>0</v>
      </c>
      <c r="AK187" s="11">
        <f t="shared" si="487"/>
        <v>0</v>
      </c>
      <c r="AL187" s="11">
        <f t="shared" si="487"/>
        <v>0</v>
      </c>
      <c r="AM187" s="11">
        <f t="shared" si="487"/>
        <v>0</v>
      </c>
      <c r="AN187" s="11">
        <f t="shared" si="487"/>
        <v>0</v>
      </c>
      <c r="AO187" s="11">
        <f t="shared" si="487"/>
        <v>0</v>
      </c>
      <c r="AP187" s="11">
        <f t="shared" si="487"/>
        <v>0</v>
      </c>
      <c r="AQ187" s="11">
        <f t="shared" si="487"/>
        <v>0</v>
      </c>
      <c r="AR187" s="11">
        <f t="shared" si="487"/>
        <v>0</v>
      </c>
      <c r="AS187" s="11">
        <f t="shared" si="487"/>
        <v>0</v>
      </c>
      <c r="AT187" s="11">
        <f t="shared" si="487"/>
        <v>0</v>
      </c>
      <c r="AU187" s="11">
        <f t="shared" si="487"/>
        <v>0</v>
      </c>
      <c r="AV187" s="11">
        <f t="shared" si="487"/>
        <v>0</v>
      </c>
      <c r="AW187" s="11">
        <f t="shared" si="487"/>
        <v>0</v>
      </c>
      <c r="AX187" s="11">
        <f t="shared" si="487"/>
        <v>0</v>
      </c>
      <c r="AY187" s="11">
        <f t="shared" si="487"/>
        <v>0</v>
      </c>
      <c r="AZ187" s="14">
        <f t="shared" si="487"/>
        <v>0</v>
      </c>
    </row>
    <row r="188" spans="1:52" x14ac:dyDescent="0.25">
      <c r="A188" s="61"/>
      <c r="B188" s="9">
        <f t="shared" si="475"/>
        <v>15</v>
      </c>
      <c r="C188" s="11">
        <f t="shared" ref="C188:AZ188" si="488">IF(AND(C$173&lt;=$AH$4,$B188&lt;=$AE$4),SQRT(C25^2+($K$4-C79)^2+C133^2),0)</f>
        <v>5.6801496459160301</v>
      </c>
      <c r="D188" s="11">
        <f t="shared" si="488"/>
        <v>6.488921327925004</v>
      </c>
      <c r="E188" s="11">
        <f t="shared" si="488"/>
        <v>7.3355913190417041</v>
      </c>
      <c r="F188" s="11">
        <f t="shared" si="488"/>
        <v>8.2084407776385895</v>
      </c>
      <c r="G188" s="11">
        <f t="shared" si="488"/>
        <v>9.0999395602388482</v>
      </c>
      <c r="H188" s="11">
        <f t="shared" si="488"/>
        <v>10.005103697613533</v>
      </c>
      <c r="I188" s="11">
        <f t="shared" si="488"/>
        <v>10.920535701145798</v>
      </c>
      <c r="J188" s="11">
        <f t="shared" si="488"/>
        <v>11.843854946764585</v>
      </c>
      <c r="K188" s="11">
        <f t="shared" si="488"/>
        <v>12.773351165610375</v>
      </c>
      <c r="L188" s="11">
        <f t="shared" si="488"/>
        <v>13.707767870809597</v>
      </c>
      <c r="M188" s="11">
        <f t="shared" si="488"/>
        <v>14.646163320132677</v>
      </c>
      <c r="N188" s="11">
        <f t="shared" si="488"/>
        <v>15.587818962253824</v>
      </c>
      <c r="O188" s="11">
        <f t="shared" si="488"/>
        <v>16.532177714989633</v>
      </c>
      <c r="P188" s="11">
        <f t="shared" si="488"/>
        <v>17.478801446323484</v>
      </c>
      <c r="Q188" s="11">
        <f t="shared" si="488"/>
        <v>18.427341099572661</v>
      </c>
      <c r="R188" s="11">
        <f t="shared" si="488"/>
        <v>19.37751532059773</v>
      </c>
      <c r="S188" s="11">
        <f t="shared" si="488"/>
        <v>20.32909491344855</v>
      </c>
      <c r="T188" s="11">
        <f t="shared" si="488"/>
        <v>21.281891363316365</v>
      </c>
      <c r="U188" s="11">
        <f t="shared" si="488"/>
        <v>22.235748244662233</v>
      </c>
      <c r="V188" s="11">
        <f t="shared" si="488"/>
        <v>23.190534707073908</v>
      </c>
      <c r="W188" s="11">
        <f t="shared" si="488"/>
        <v>24.14614047834559</v>
      </c>
      <c r="X188" s="11">
        <f t="shared" si="488"/>
        <v>0</v>
      </c>
      <c r="Y188" s="11">
        <f t="shared" si="488"/>
        <v>0</v>
      </c>
      <c r="Z188" s="11">
        <f t="shared" si="488"/>
        <v>0</v>
      </c>
      <c r="AA188" s="11">
        <f t="shared" si="488"/>
        <v>0</v>
      </c>
      <c r="AB188" s="11">
        <f t="shared" si="488"/>
        <v>0</v>
      </c>
      <c r="AC188" s="11">
        <f t="shared" si="488"/>
        <v>0</v>
      </c>
      <c r="AD188" s="11">
        <f t="shared" si="488"/>
        <v>0</v>
      </c>
      <c r="AE188" s="11">
        <f t="shared" si="488"/>
        <v>0</v>
      </c>
      <c r="AF188" s="11">
        <f t="shared" si="488"/>
        <v>0</v>
      </c>
      <c r="AG188" s="11">
        <f t="shared" si="488"/>
        <v>0</v>
      </c>
      <c r="AH188" s="11">
        <f t="shared" si="488"/>
        <v>0</v>
      </c>
      <c r="AI188" s="11">
        <f t="shared" si="488"/>
        <v>0</v>
      </c>
      <c r="AJ188" s="11">
        <f t="shared" si="488"/>
        <v>0</v>
      </c>
      <c r="AK188" s="11">
        <f t="shared" si="488"/>
        <v>0</v>
      </c>
      <c r="AL188" s="11">
        <f t="shared" si="488"/>
        <v>0</v>
      </c>
      <c r="AM188" s="11">
        <f t="shared" si="488"/>
        <v>0</v>
      </c>
      <c r="AN188" s="11">
        <f t="shared" si="488"/>
        <v>0</v>
      </c>
      <c r="AO188" s="11">
        <f t="shared" si="488"/>
        <v>0</v>
      </c>
      <c r="AP188" s="11">
        <f t="shared" si="488"/>
        <v>0</v>
      </c>
      <c r="AQ188" s="11">
        <f t="shared" si="488"/>
        <v>0</v>
      </c>
      <c r="AR188" s="11">
        <f t="shared" si="488"/>
        <v>0</v>
      </c>
      <c r="AS188" s="11">
        <f t="shared" si="488"/>
        <v>0</v>
      </c>
      <c r="AT188" s="11">
        <f t="shared" si="488"/>
        <v>0</v>
      </c>
      <c r="AU188" s="11">
        <f t="shared" si="488"/>
        <v>0</v>
      </c>
      <c r="AV188" s="11">
        <f t="shared" si="488"/>
        <v>0</v>
      </c>
      <c r="AW188" s="11">
        <f t="shared" si="488"/>
        <v>0</v>
      </c>
      <c r="AX188" s="11">
        <f t="shared" si="488"/>
        <v>0</v>
      </c>
      <c r="AY188" s="11">
        <f t="shared" si="488"/>
        <v>0</v>
      </c>
      <c r="AZ188" s="14">
        <f t="shared" si="488"/>
        <v>0</v>
      </c>
    </row>
    <row r="189" spans="1:52" x14ac:dyDescent="0.25">
      <c r="A189" s="61"/>
      <c r="B189" s="9">
        <f t="shared" si="475"/>
        <v>16</v>
      </c>
      <c r="C189" s="11">
        <f t="shared" ref="C189:AZ189" si="489">IF(AND(C$173&lt;=$AH$4,$B189&lt;=$AE$4),SQRT(C26^2+($K$4-C80)^2+C134^2),0)</f>
        <v>5.9406817790553301</v>
      </c>
      <c r="D189" s="11">
        <f t="shared" si="489"/>
        <v>6.7181619510101118</v>
      </c>
      <c r="E189" s="11">
        <f t="shared" si="489"/>
        <v>7.5391312496865313</v>
      </c>
      <c r="F189" s="11">
        <f t="shared" si="489"/>
        <v>8.3908342850994266</v>
      </c>
      <c r="G189" s="11">
        <f t="shared" si="489"/>
        <v>9.2647989724548268</v>
      </c>
      <c r="H189" s="11">
        <f t="shared" si="489"/>
        <v>10.155279415161356</v>
      </c>
      <c r="I189" s="11">
        <f t="shared" si="489"/>
        <v>11.058286485708351</v>
      </c>
      <c r="J189" s="11">
        <f t="shared" si="489"/>
        <v>11.970985757238203</v>
      </c>
      <c r="K189" s="11">
        <f t="shared" si="489"/>
        <v>12.891318784360269</v>
      </c>
      <c r="L189" s="11">
        <f t="shared" si="489"/>
        <v>13.817760310556842</v>
      </c>
      <c r="M189" s="11">
        <f t="shared" si="489"/>
        <v>14.749159298075259</v>
      </c>
      <c r="N189" s="11">
        <f t="shared" si="489"/>
        <v>15.684632606471848</v>
      </c>
      <c r="O189" s="11">
        <f t="shared" si="489"/>
        <v>16.623492412847543</v>
      </c>
      <c r="P189" s="11">
        <f t="shared" si="489"/>
        <v>17.565195700589271</v>
      </c>
      <c r="Q189" s="11">
        <f t="shared" si="489"/>
        <v>18.509308468983917</v>
      </c>
      <c r="R189" s="11">
        <f t="shared" si="489"/>
        <v>19.45547994781932</v>
      </c>
      <c r="S189" s="11">
        <f t="shared" si="489"/>
        <v>20.403423732305313</v>
      </c>
      <c r="T189" s="11">
        <f t="shared" si="489"/>
        <v>21.352903783794833</v>
      </c>
      <c r="U189" s="11">
        <f t="shared" si="489"/>
        <v>22.303723904316957</v>
      </c>
      <c r="V189" s="11">
        <f t="shared" si="489"/>
        <v>23.255719726553284</v>
      </c>
      <c r="W189" s="11">
        <f t="shared" si="489"/>
        <v>24.208752549439623</v>
      </c>
      <c r="X189" s="11">
        <f t="shared" si="489"/>
        <v>0</v>
      </c>
      <c r="Y189" s="11">
        <f t="shared" si="489"/>
        <v>0</v>
      </c>
      <c r="Z189" s="11">
        <f t="shared" si="489"/>
        <v>0</v>
      </c>
      <c r="AA189" s="11">
        <f t="shared" si="489"/>
        <v>0</v>
      </c>
      <c r="AB189" s="11">
        <f t="shared" si="489"/>
        <v>0</v>
      </c>
      <c r="AC189" s="11">
        <f t="shared" si="489"/>
        <v>0</v>
      </c>
      <c r="AD189" s="11">
        <f t="shared" si="489"/>
        <v>0</v>
      </c>
      <c r="AE189" s="11">
        <f t="shared" si="489"/>
        <v>0</v>
      </c>
      <c r="AF189" s="11">
        <f t="shared" si="489"/>
        <v>0</v>
      </c>
      <c r="AG189" s="11">
        <f t="shared" si="489"/>
        <v>0</v>
      </c>
      <c r="AH189" s="11">
        <f t="shared" si="489"/>
        <v>0</v>
      </c>
      <c r="AI189" s="11">
        <f t="shared" si="489"/>
        <v>0</v>
      </c>
      <c r="AJ189" s="11">
        <f t="shared" si="489"/>
        <v>0</v>
      </c>
      <c r="AK189" s="11">
        <f t="shared" si="489"/>
        <v>0</v>
      </c>
      <c r="AL189" s="11">
        <f t="shared" si="489"/>
        <v>0</v>
      </c>
      <c r="AM189" s="11">
        <f t="shared" si="489"/>
        <v>0</v>
      </c>
      <c r="AN189" s="11">
        <f t="shared" si="489"/>
        <v>0</v>
      </c>
      <c r="AO189" s="11">
        <f t="shared" si="489"/>
        <v>0</v>
      </c>
      <c r="AP189" s="11">
        <f t="shared" si="489"/>
        <v>0</v>
      </c>
      <c r="AQ189" s="11">
        <f t="shared" si="489"/>
        <v>0</v>
      </c>
      <c r="AR189" s="11">
        <f t="shared" si="489"/>
        <v>0</v>
      </c>
      <c r="AS189" s="11">
        <f t="shared" si="489"/>
        <v>0</v>
      </c>
      <c r="AT189" s="11">
        <f t="shared" si="489"/>
        <v>0</v>
      </c>
      <c r="AU189" s="11">
        <f t="shared" si="489"/>
        <v>0</v>
      </c>
      <c r="AV189" s="11">
        <f t="shared" si="489"/>
        <v>0</v>
      </c>
      <c r="AW189" s="11">
        <f t="shared" si="489"/>
        <v>0</v>
      </c>
      <c r="AX189" s="11">
        <f t="shared" si="489"/>
        <v>0</v>
      </c>
      <c r="AY189" s="11">
        <f t="shared" si="489"/>
        <v>0</v>
      </c>
      <c r="AZ189" s="14">
        <f t="shared" si="489"/>
        <v>0</v>
      </c>
    </row>
    <row r="190" spans="1:52" x14ac:dyDescent="0.25">
      <c r="A190" s="61"/>
      <c r="B190" s="9">
        <f t="shared" si="475"/>
        <v>17</v>
      </c>
      <c r="C190" s="11">
        <f t="shared" ref="C190:AZ190" si="490">IF(AND(C$173&lt;=$AH$4,$B190&lt;=$AE$4),SQRT(C27^2+($K$4-C81)^2+C135^2),0)</f>
        <v>6.2443654601568603</v>
      </c>
      <c r="D190" s="11">
        <f t="shared" si="490"/>
        <v>6.9881399528057537</v>
      </c>
      <c r="E190" s="11">
        <f t="shared" si="490"/>
        <v>7.7806747779353946</v>
      </c>
      <c r="F190" s="11">
        <f t="shared" si="490"/>
        <v>8.6085132281945178</v>
      </c>
      <c r="G190" s="11">
        <f t="shared" si="490"/>
        <v>9.4623939888381319</v>
      </c>
      <c r="H190" s="11">
        <f t="shared" si="490"/>
        <v>10.335864743697064</v>
      </c>
      <c r="I190" s="11">
        <f t="shared" si="490"/>
        <v>11.224352988034543</v>
      </c>
      <c r="J190" s="11">
        <f t="shared" si="490"/>
        <v>12.124557723892444</v>
      </c>
      <c r="K190" s="11">
        <f t="shared" si="490"/>
        <v>13.034051557363119</v>
      </c>
      <c r="L190" s="11">
        <f t="shared" si="490"/>
        <v>13.951017884011184</v>
      </c>
      <c r="M190" s="11">
        <f t="shared" si="490"/>
        <v>14.874074761140601</v>
      </c>
      <c r="N190" s="11">
        <f t="shared" si="490"/>
        <v>15.802154916339729</v>
      </c>
      <c r="O190" s="11">
        <f t="shared" si="490"/>
        <v>16.734422607308559</v>
      </c>
      <c r="P190" s="11">
        <f t="shared" si="490"/>
        <v>17.67021505245479</v>
      </c>
      <c r="Q190" s="11">
        <f t="shared" si="490"/>
        <v>18.609000510505656</v>
      </c>
      <c r="R190" s="11">
        <f t="shared" si="490"/>
        <v>19.550347822992808</v>
      </c>
      <c r="S190" s="11">
        <f t="shared" si="490"/>
        <v>20.493903971669226</v>
      </c>
      <c r="T190" s="11">
        <f t="shared" si="490"/>
        <v>21.439377323047413</v>
      </c>
      <c r="U190" s="11">
        <f t="shared" si="490"/>
        <v>22.386524964808622</v>
      </c>
      <c r="V190" s="11">
        <f t="shared" si="490"/>
        <v>23.335143025059853</v>
      </c>
      <c r="W190" s="11">
        <f t="shared" si="490"/>
        <v>24.285059192845289</v>
      </c>
      <c r="X190" s="11">
        <f t="shared" si="490"/>
        <v>0</v>
      </c>
      <c r="Y190" s="11">
        <f t="shared" si="490"/>
        <v>0</v>
      </c>
      <c r="Z190" s="11">
        <f t="shared" si="490"/>
        <v>0</v>
      </c>
      <c r="AA190" s="11">
        <f t="shared" si="490"/>
        <v>0</v>
      </c>
      <c r="AB190" s="11">
        <f t="shared" si="490"/>
        <v>0</v>
      </c>
      <c r="AC190" s="11">
        <f t="shared" si="490"/>
        <v>0</v>
      </c>
      <c r="AD190" s="11">
        <f t="shared" si="490"/>
        <v>0</v>
      </c>
      <c r="AE190" s="11">
        <f t="shared" si="490"/>
        <v>0</v>
      </c>
      <c r="AF190" s="11">
        <f t="shared" si="490"/>
        <v>0</v>
      </c>
      <c r="AG190" s="11">
        <f t="shared" si="490"/>
        <v>0</v>
      </c>
      <c r="AH190" s="11">
        <f t="shared" si="490"/>
        <v>0</v>
      </c>
      <c r="AI190" s="11">
        <f t="shared" si="490"/>
        <v>0</v>
      </c>
      <c r="AJ190" s="11">
        <f t="shared" si="490"/>
        <v>0</v>
      </c>
      <c r="AK190" s="11">
        <f t="shared" si="490"/>
        <v>0</v>
      </c>
      <c r="AL190" s="11">
        <f t="shared" si="490"/>
        <v>0</v>
      </c>
      <c r="AM190" s="11">
        <f t="shared" si="490"/>
        <v>0</v>
      </c>
      <c r="AN190" s="11">
        <f t="shared" si="490"/>
        <v>0</v>
      </c>
      <c r="AO190" s="11">
        <f t="shared" si="490"/>
        <v>0</v>
      </c>
      <c r="AP190" s="11">
        <f t="shared" si="490"/>
        <v>0</v>
      </c>
      <c r="AQ190" s="11">
        <f t="shared" si="490"/>
        <v>0</v>
      </c>
      <c r="AR190" s="11">
        <f t="shared" si="490"/>
        <v>0</v>
      </c>
      <c r="AS190" s="11">
        <f t="shared" si="490"/>
        <v>0</v>
      </c>
      <c r="AT190" s="11">
        <f t="shared" si="490"/>
        <v>0</v>
      </c>
      <c r="AU190" s="11">
        <f t="shared" si="490"/>
        <v>0</v>
      </c>
      <c r="AV190" s="11">
        <f t="shared" si="490"/>
        <v>0</v>
      </c>
      <c r="AW190" s="11">
        <f t="shared" si="490"/>
        <v>0</v>
      </c>
      <c r="AX190" s="11">
        <f t="shared" si="490"/>
        <v>0</v>
      </c>
      <c r="AY190" s="11">
        <f t="shared" si="490"/>
        <v>0</v>
      </c>
      <c r="AZ190" s="14">
        <f t="shared" si="490"/>
        <v>0</v>
      </c>
    </row>
    <row r="191" spans="1:52" x14ac:dyDescent="0.25">
      <c r="A191" s="61"/>
      <c r="B191" s="9">
        <f t="shared" si="475"/>
        <v>18</v>
      </c>
      <c r="C191" s="11">
        <f t="shared" ref="C191:AZ191" si="491">IF(AND(C$173&lt;=$AH$4,$B191&lt;=$AE$4),SQRT(C28^2+($K$4-C82)^2+C136^2),0)</f>
        <v>6.5852334810544111</v>
      </c>
      <c r="D191" s="11">
        <f t="shared" si="491"/>
        <v>7.2943334171122176</v>
      </c>
      <c r="E191" s="11">
        <f t="shared" si="491"/>
        <v>8.0568045774984505</v>
      </c>
      <c r="F191" s="11">
        <f t="shared" si="491"/>
        <v>8.8588769039873227</v>
      </c>
      <c r="G191" s="11">
        <f t="shared" si="491"/>
        <v>9.6907223672954323</v>
      </c>
      <c r="H191" s="11">
        <f t="shared" si="491"/>
        <v>10.545297530179031</v>
      </c>
      <c r="I191" s="11">
        <f t="shared" si="491"/>
        <v>11.417499726297347</v>
      </c>
      <c r="J191" s="11">
        <f t="shared" si="491"/>
        <v>12.303580779594204</v>
      </c>
      <c r="K191" s="11">
        <f t="shared" si="491"/>
        <v>13.200746191030261</v>
      </c>
      <c r="L191" s="11">
        <f t="shared" si="491"/>
        <v>14.106881299564405</v>
      </c>
      <c r="M191" s="11">
        <f t="shared" si="491"/>
        <v>15.02036284515124</v>
      </c>
      <c r="N191" s="11">
        <f t="shared" si="491"/>
        <v>15.93992785429093</v>
      </c>
      <c r="O191" s="11">
        <f t="shared" si="491"/>
        <v>16.864581228124219</v>
      </c>
      <c r="P191" s="11">
        <f t="shared" si="491"/>
        <v>17.793529722907703</v>
      </c>
      <c r="Q191" s="11">
        <f t="shared" si="491"/>
        <v>18.7261341445585</v>
      </c>
      <c r="R191" s="11">
        <f t="shared" si="491"/>
        <v>19.661874274849787</v>
      </c>
      <c r="S191" s="11">
        <f t="shared" si="491"/>
        <v>20.600322813004645</v>
      </c>
      <c r="T191" s="11">
        <f t="shared" si="491"/>
        <v>21.541125783022569</v>
      </c>
      <c r="U191" s="11">
        <f t="shared" si="491"/>
        <v>22.48398763564861</v>
      </c>
      <c r="V191" s="11">
        <f t="shared" si="491"/>
        <v>23.428659799484894</v>
      </c>
      <c r="W191" s="11">
        <f t="shared" si="491"/>
        <v>24.374931794776362</v>
      </c>
      <c r="X191" s="11">
        <f t="shared" si="491"/>
        <v>0</v>
      </c>
      <c r="Y191" s="11">
        <f t="shared" si="491"/>
        <v>0</v>
      </c>
      <c r="Z191" s="11">
        <f t="shared" si="491"/>
        <v>0</v>
      </c>
      <c r="AA191" s="11">
        <f t="shared" si="491"/>
        <v>0</v>
      </c>
      <c r="AB191" s="11">
        <f t="shared" si="491"/>
        <v>0</v>
      </c>
      <c r="AC191" s="11">
        <f t="shared" si="491"/>
        <v>0</v>
      </c>
      <c r="AD191" s="11">
        <f t="shared" si="491"/>
        <v>0</v>
      </c>
      <c r="AE191" s="11">
        <f t="shared" si="491"/>
        <v>0</v>
      </c>
      <c r="AF191" s="11">
        <f t="shared" si="491"/>
        <v>0</v>
      </c>
      <c r="AG191" s="11">
        <f t="shared" si="491"/>
        <v>0</v>
      </c>
      <c r="AH191" s="11">
        <f t="shared" si="491"/>
        <v>0</v>
      </c>
      <c r="AI191" s="11">
        <f t="shared" si="491"/>
        <v>0</v>
      </c>
      <c r="AJ191" s="11">
        <f t="shared" si="491"/>
        <v>0</v>
      </c>
      <c r="AK191" s="11">
        <f t="shared" si="491"/>
        <v>0</v>
      </c>
      <c r="AL191" s="11">
        <f t="shared" si="491"/>
        <v>0</v>
      </c>
      <c r="AM191" s="11">
        <f t="shared" si="491"/>
        <v>0</v>
      </c>
      <c r="AN191" s="11">
        <f t="shared" si="491"/>
        <v>0</v>
      </c>
      <c r="AO191" s="11">
        <f t="shared" si="491"/>
        <v>0</v>
      </c>
      <c r="AP191" s="11">
        <f t="shared" si="491"/>
        <v>0</v>
      </c>
      <c r="AQ191" s="11">
        <f t="shared" si="491"/>
        <v>0</v>
      </c>
      <c r="AR191" s="11">
        <f t="shared" si="491"/>
        <v>0</v>
      </c>
      <c r="AS191" s="11">
        <f t="shared" si="491"/>
        <v>0</v>
      </c>
      <c r="AT191" s="11">
        <f t="shared" si="491"/>
        <v>0</v>
      </c>
      <c r="AU191" s="11">
        <f t="shared" si="491"/>
        <v>0</v>
      </c>
      <c r="AV191" s="11">
        <f t="shared" si="491"/>
        <v>0</v>
      </c>
      <c r="AW191" s="11">
        <f t="shared" si="491"/>
        <v>0</v>
      </c>
      <c r="AX191" s="11">
        <f t="shared" si="491"/>
        <v>0</v>
      </c>
      <c r="AY191" s="11">
        <f t="shared" si="491"/>
        <v>0</v>
      </c>
      <c r="AZ191" s="14">
        <f t="shared" si="491"/>
        <v>0</v>
      </c>
    </row>
    <row r="192" spans="1:52" x14ac:dyDescent="0.25">
      <c r="A192" s="61"/>
      <c r="B192" s="9">
        <f t="shared" si="475"/>
        <v>19</v>
      </c>
      <c r="C192" s="11">
        <f t="shared" ref="C192:AZ192" si="492">IF(AND(C$173&lt;=$AH$4,$B192&lt;=$AE$4),SQRT(C29^2+($K$4-C83)^2+C137^2),0)</f>
        <v>6.9578229353728167</v>
      </c>
      <c r="D192" s="11">
        <f t="shared" si="492"/>
        <v>7.6323849483631268</v>
      </c>
      <c r="E192" s="11">
        <f t="shared" si="492"/>
        <v>8.3640958865857105</v>
      </c>
      <c r="F192" s="11">
        <f t="shared" si="492"/>
        <v>9.1392395744941499</v>
      </c>
      <c r="G192" s="11">
        <f t="shared" si="492"/>
        <v>9.9476680684469976</v>
      </c>
      <c r="H192" s="11">
        <f t="shared" si="492"/>
        <v>10.781896864652341</v>
      </c>
      <c r="I192" s="11">
        <f t="shared" si="492"/>
        <v>11.636378302547575</v>
      </c>
      <c r="J192" s="11">
        <f t="shared" si="492"/>
        <v>12.506962061188158</v>
      </c>
      <c r="K192" s="11">
        <f t="shared" si="492"/>
        <v>13.390507832042813</v>
      </c>
      <c r="L192" s="11">
        <f t="shared" si="492"/>
        <v>14.284610600222882</v>
      </c>
      <c r="M192" s="11">
        <f t="shared" si="492"/>
        <v>15.187405966787082</v>
      </c>
      <c r="N192" s="11">
        <f t="shared" si="492"/>
        <v>16.097431472132435</v>
      </c>
      <c r="O192" s="11">
        <f t="shared" si="492"/>
        <v>17.013526971207348</v>
      </c>
      <c r="P192" s="11">
        <f t="shared" si="492"/>
        <v>17.934762334639395</v>
      </c>
      <c r="Q192" s="11">
        <f t="shared" si="492"/>
        <v>18.860384407535278</v>
      </c>
      <c r="R192" s="11">
        <f t="shared" si="492"/>
        <v>19.78977766423867</v>
      </c>
      <c r="S192" s="11">
        <f t="shared" si="492"/>
        <v>20.722434702515045</v>
      </c>
      <c r="T192" s="11">
        <f t="shared" si="492"/>
        <v>21.657933881143872</v>
      </c>
      <c r="U192" s="11">
        <f t="shared" si="492"/>
        <v>22.595922198485276</v>
      </c>
      <c r="V192" s="11">
        <f t="shared" si="492"/>
        <v>23.536102056202925</v>
      </c>
      <c r="W192" s="11">
        <f t="shared" si="492"/>
        <v>24.478220932085719</v>
      </c>
      <c r="X192" s="11">
        <f t="shared" si="492"/>
        <v>0</v>
      </c>
      <c r="Y192" s="11">
        <f t="shared" si="492"/>
        <v>0</v>
      </c>
      <c r="Z192" s="11">
        <f t="shared" si="492"/>
        <v>0</v>
      </c>
      <c r="AA192" s="11">
        <f t="shared" si="492"/>
        <v>0</v>
      </c>
      <c r="AB192" s="11">
        <f t="shared" si="492"/>
        <v>0</v>
      </c>
      <c r="AC192" s="11">
        <f t="shared" si="492"/>
        <v>0</v>
      </c>
      <c r="AD192" s="11">
        <f t="shared" si="492"/>
        <v>0</v>
      </c>
      <c r="AE192" s="11">
        <f t="shared" si="492"/>
        <v>0</v>
      </c>
      <c r="AF192" s="11">
        <f t="shared" si="492"/>
        <v>0</v>
      </c>
      <c r="AG192" s="11">
        <f t="shared" si="492"/>
        <v>0</v>
      </c>
      <c r="AH192" s="11">
        <f t="shared" si="492"/>
        <v>0</v>
      </c>
      <c r="AI192" s="11">
        <f t="shared" si="492"/>
        <v>0</v>
      </c>
      <c r="AJ192" s="11">
        <f t="shared" si="492"/>
        <v>0</v>
      </c>
      <c r="AK192" s="11">
        <f t="shared" si="492"/>
        <v>0</v>
      </c>
      <c r="AL192" s="11">
        <f t="shared" si="492"/>
        <v>0</v>
      </c>
      <c r="AM192" s="11">
        <f t="shared" si="492"/>
        <v>0</v>
      </c>
      <c r="AN192" s="11">
        <f t="shared" si="492"/>
        <v>0</v>
      </c>
      <c r="AO192" s="11">
        <f t="shared" si="492"/>
        <v>0</v>
      </c>
      <c r="AP192" s="11">
        <f t="shared" si="492"/>
        <v>0</v>
      </c>
      <c r="AQ192" s="11">
        <f t="shared" si="492"/>
        <v>0</v>
      </c>
      <c r="AR192" s="11">
        <f t="shared" si="492"/>
        <v>0</v>
      </c>
      <c r="AS192" s="11">
        <f t="shared" si="492"/>
        <v>0</v>
      </c>
      <c r="AT192" s="11">
        <f t="shared" si="492"/>
        <v>0</v>
      </c>
      <c r="AU192" s="11">
        <f t="shared" si="492"/>
        <v>0</v>
      </c>
      <c r="AV192" s="11">
        <f t="shared" si="492"/>
        <v>0</v>
      </c>
      <c r="AW192" s="11">
        <f t="shared" si="492"/>
        <v>0</v>
      </c>
      <c r="AX192" s="11">
        <f t="shared" si="492"/>
        <v>0</v>
      </c>
      <c r="AY192" s="11">
        <f t="shared" si="492"/>
        <v>0</v>
      </c>
      <c r="AZ192" s="14">
        <f t="shared" si="492"/>
        <v>0</v>
      </c>
    </row>
    <row r="193" spans="1:52" x14ac:dyDescent="0.25">
      <c r="A193" s="61"/>
      <c r="B193" s="9">
        <f t="shared" si="475"/>
        <v>20</v>
      </c>
      <c r="C193" s="11">
        <f t="shared" ref="C193:AZ193" si="493">IF(AND(C$173&lt;=$AH$4,$B193&lt;=$AE$4),SQRT(C30^2+($K$4-C84)^2+C138^2),0)</f>
        <v>7.3573160867261906</v>
      </c>
      <c r="D193" s="11">
        <f t="shared" si="493"/>
        <v>7.9982560599170611</v>
      </c>
      <c r="E193" s="11">
        <f t="shared" si="493"/>
        <v>8.6992470938581796</v>
      </c>
      <c r="F193" s="11">
        <f t="shared" si="493"/>
        <v>9.4469307184926468</v>
      </c>
      <c r="G193" s="11">
        <f t="shared" si="493"/>
        <v>10.231075212312732</v>
      </c>
      <c r="H193" s="11">
        <f t="shared" si="493"/>
        <v>11.043916877629963</v>
      </c>
      <c r="I193" s="11">
        <f t="shared" si="493"/>
        <v>11.879566490406962</v>
      </c>
      <c r="J193" s="11">
        <f t="shared" si="493"/>
        <v>12.733534466125262</v>
      </c>
      <c r="K193" s="11">
        <f t="shared" si="493"/>
        <v>13.602371116831062</v>
      </c>
      <c r="L193" s="11">
        <f t="shared" si="493"/>
        <v>14.483400843724512</v>
      </c>
      <c r="M193" s="11">
        <f t="shared" si="493"/>
        <v>15.3745276350202</v>
      </c>
      <c r="N193" s="11">
        <f t="shared" si="493"/>
        <v>16.274092908669282</v>
      </c>
      <c r="O193" s="11">
        <f t="shared" si="493"/>
        <v>17.180771228323827</v>
      </c>
      <c r="P193" s="11">
        <f t="shared" si="493"/>
        <v>18.093493305605744</v>
      </c>
      <c r="Q193" s="11">
        <f t="shared" si="493"/>
        <v>19.011388692044562</v>
      </c>
      <c r="R193" s="11">
        <f t="shared" si="493"/>
        <v>19.933742749418627</v>
      </c>
      <c r="S193" s="11">
        <f t="shared" si="493"/>
        <v>20.8599640459901</v>
      </c>
      <c r="T193" s="11">
        <f t="shared" si="493"/>
        <v>21.78955942647762</v>
      </c>
      <c r="U193" s="11">
        <f t="shared" si="493"/>
        <v>22.722114778338739</v>
      </c>
      <c r="V193" s="11">
        <f t="shared" si="493"/>
        <v>23.657280063439234</v>
      </c>
      <c r="W193" s="11">
        <f t="shared" si="493"/>
        <v>24.594757571482575</v>
      </c>
      <c r="X193" s="11">
        <f t="shared" si="493"/>
        <v>0</v>
      </c>
      <c r="Y193" s="11">
        <f t="shared" si="493"/>
        <v>0</v>
      </c>
      <c r="Z193" s="11">
        <f t="shared" si="493"/>
        <v>0</v>
      </c>
      <c r="AA193" s="11">
        <f t="shared" si="493"/>
        <v>0</v>
      </c>
      <c r="AB193" s="11">
        <f t="shared" si="493"/>
        <v>0</v>
      </c>
      <c r="AC193" s="11">
        <f t="shared" si="493"/>
        <v>0</v>
      </c>
      <c r="AD193" s="11">
        <f t="shared" si="493"/>
        <v>0</v>
      </c>
      <c r="AE193" s="11">
        <f t="shared" si="493"/>
        <v>0</v>
      </c>
      <c r="AF193" s="11">
        <f t="shared" si="493"/>
        <v>0</v>
      </c>
      <c r="AG193" s="11">
        <f t="shared" si="493"/>
        <v>0</v>
      </c>
      <c r="AH193" s="11">
        <f t="shared" si="493"/>
        <v>0</v>
      </c>
      <c r="AI193" s="11">
        <f t="shared" si="493"/>
        <v>0</v>
      </c>
      <c r="AJ193" s="11">
        <f t="shared" si="493"/>
        <v>0</v>
      </c>
      <c r="AK193" s="11">
        <f t="shared" si="493"/>
        <v>0</v>
      </c>
      <c r="AL193" s="11">
        <f t="shared" si="493"/>
        <v>0</v>
      </c>
      <c r="AM193" s="11">
        <f t="shared" si="493"/>
        <v>0</v>
      </c>
      <c r="AN193" s="11">
        <f t="shared" si="493"/>
        <v>0</v>
      </c>
      <c r="AO193" s="11">
        <f t="shared" si="493"/>
        <v>0</v>
      </c>
      <c r="AP193" s="11">
        <f t="shared" si="493"/>
        <v>0</v>
      </c>
      <c r="AQ193" s="11">
        <f t="shared" si="493"/>
        <v>0</v>
      </c>
      <c r="AR193" s="11">
        <f t="shared" si="493"/>
        <v>0</v>
      </c>
      <c r="AS193" s="11">
        <f t="shared" si="493"/>
        <v>0</v>
      </c>
      <c r="AT193" s="11">
        <f t="shared" si="493"/>
        <v>0</v>
      </c>
      <c r="AU193" s="11">
        <f t="shared" si="493"/>
        <v>0</v>
      </c>
      <c r="AV193" s="11">
        <f t="shared" si="493"/>
        <v>0</v>
      </c>
      <c r="AW193" s="11">
        <f t="shared" si="493"/>
        <v>0</v>
      </c>
      <c r="AX193" s="11">
        <f t="shared" si="493"/>
        <v>0</v>
      </c>
      <c r="AY193" s="11">
        <f t="shared" si="493"/>
        <v>0</v>
      </c>
      <c r="AZ193" s="14">
        <f t="shared" si="493"/>
        <v>0</v>
      </c>
    </row>
    <row r="194" spans="1:52" x14ac:dyDescent="0.25">
      <c r="A194" s="61"/>
      <c r="B194" s="9">
        <f t="shared" si="475"/>
        <v>21</v>
      </c>
      <c r="C194" s="11">
        <f t="shared" ref="C194:AZ194" si="494">IF(AND(C$173&lt;=$AH$4,$B194&lt;=$AE$4),SQRT(C31^2+($K$4-C85)^2+C139^2),0)</f>
        <v>7.7795693968239661</v>
      </c>
      <c r="D194" s="11">
        <f t="shared" si="494"/>
        <v>8.388307338194041</v>
      </c>
      <c r="E194" s="11">
        <f t="shared" si="494"/>
        <v>9.0591666283383923</v>
      </c>
      <c r="F194" s="11">
        <f t="shared" si="494"/>
        <v>9.7793711454264791</v>
      </c>
      <c r="G194" s="11">
        <f t="shared" si="494"/>
        <v>10.538809230648404</v>
      </c>
      <c r="H194" s="11">
        <f t="shared" si="494"/>
        <v>11.329593990960134</v>
      </c>
      <c r="I194" s="11">
        <f t="shared" si="494"/>
        <v>12.145604143063448</v>
      </c>
      <c r="J194" s="11">
        <f t="shared" si="494"/>
        <v>12.9820838080795</v>
      </c>
      <c r="K194" s="11">
        <f t="shared" si="494"/>
        <v>13.835320740770701</v>
      </c>
      <c r="L194" s="11">
        <f t="shared" si="494"/>
        <v>14.702397763630254</v>
      </c>
      <c r="M194" s="11">
        <f t="shared" si="494"/>
        <v>15.581004460560296</v>
      </c>
      <c r="N194" s="11">
        <f t="shared" si="494"/>
        <v>16.469295674071791</v>
      </c>
      <c r="O194" s="11">
        <f t="shared" si="494"/>
        <v>17.365785326324861</v>
      </c>
      <c r="P194" s="11">
        <f t="shared" si="494"/>
        <v>18.269266542475094</v>
      </c>
      <c r="Q194" s="11">
        <f t="shared" si="494"/>
        <v>19.178751262790801</v>
      </c>
      <c r="R194" s="11">
        <f t="shared" si="494"/>
        <v>20.093424297515835</v>
      </c>
      <c r="S194" s="11">
        <f t="shared" si="494"/>
        <v>21.012608119888394</v>
      </c>
      <c r="T194" s="11">
        <f t="shared" si="494"/>
        <v>21.935735684038494</v>
      </c>
      <c r="U194" s="11">
        <f t="shared" si="494"/>
        <v>22.86232927765672</v>
      </c>
      <c r="V194" s="11">
        <f t="shared" si="494"/>
        <v>23.791983944177492</v>
      </c>
      <c r="W194" s="11">
        <f t="shared" si="494"/>
        <v>24.724354389953227</v>
      </c>
      <c r="X194" s="11">
        <f t="shared" si="494"/>
        <v>0</v>
      </c>
      <c r="Y194" s="11">
        <f t="shared" si="494"/>
        <v>0</v>
      </c>
      <c r="Z194" s="11">
        <f t="shared" si="494"/>
        <v>0</v>
      </c>
      <c r="AA194" s="11">
        <f t="shared" si="494"/>
        <v>0</v>
      </c>
      <c r="AB194" s="11">
        <f t="shared" si="494"/>
        <v>0</v>
      </c>
      <c r="AC194" s="11">
        <f t="shared" si="494"/>
        <v>0</v>
      </c>
      <c r="AD194" s="11">
        <f t="shared" si="494"/>
        <v>0</v>
      </c>
      <c r="AE194" s="11">
        <f t="shared" si="494"/>
        <v>0</v>
      </c>
      <c r="AF194" s="11">
        <f t="shared" si="494"/>
        <v>0</v>
      </c>
      <c r="AG194" s="11">
        <f t="shared" si="494"/>
        <v>0</v>
      </c>
      <c r="AH194" s="11">
        <f t="shared" si="494"/>
        <v>0</v>
      </c>
      <c r="AI194" s="11">
        <f t="shared" si="494"/>
        <v>0</v>
      </c>
      <c r="AJ194" s="11">
        <f t="shared" si="494"/>
        <v>0</v>
      </c>
      <c r="AK194" s="11">
        <f t="shared" si="494"/>
        <v>0</v>
      </c>
      <c r="AL194" s="11">
        <f t="shared" si="494"/>
        <v>0</v>
      </c>
      <c r="AM194" s="11">
        <f t="shared" si="494"/>
        <v>0</v>
      </c>
      <c r="AN194" s="11">
        <f t="shared" si="494"/>
        <v>0</v>
      </c>
      <c r="AO194" s="11">
        <f t="shared" si="494"/>
        <v>0</v>
      </c>
      <c r="AP194" s="11">
        <f t="shared" si="494"/>
        <v>0</v>
      </c>
      <c r="AQ194" s="11">
        <f t="shared" si="494"/>
        <v>0</v>
      </c>
      <c r="AR194" s="11">
        <f t="shared" si="494"/>
        <v>0</v>
      </c>
      <c r="AS194" s="11">
        <f t="shared" si="494"/>
        <v>0</v>
      </c>
      <c r="AT194" s="11">
        <f t="shared" si="494"/>
        <v>0</v>
      </c>
      <c r="AU194" s="11">
        <f t="shared" si="494"/>
        <v>0</v>
      </c>
      <c r="AV194" s="11">
        <f t="shared" si="494"/>
        <v>0</v>
      </c>
      <c r="AW194" s="11">
        <f t="shared" si="494"/>
        <v>0</v>
      </c>
      <c r="AX194" s="11">
        <f t="shared" si="494"/>
        <v>0</v>
      </c>
      <c r="AY194" s="11">
        <f t="shared" si="494"/>
        <v>0</v>
      </c>
      <c r="AZ194" s="14">
        <f t="shared" si="494"/>
        <v>0</v>
      </c>
    </row>
    <row r="195" spans="1:52" x14ac:dyDescent="0.25">
      <c r="A195" s="61"/>
      <c r="B195" s="9">
        <f t="shared" si="475"/>
        <v>22</v>
      </c>
      <c r="C195" s="11">
        <f t="shared" ref="C195:AZ195" si="495">IF(AND(C$173&lt;=$AH$4,$B195&lt;=$AE$4),SQRT(C32^2+($K$4-C86)^2+C140^2),0)</f>
        <v>8.2210765718365622</v>
      </c>
      <c r="D195" s="11">
        <f t="shared" si="495"/>
        <v>8.7993238376593457</v>
      </c>
      <c r="E195" s="11">
        <f t="shared" si="495"/>
        <v>9.441022190419849</v>
      </c>
      <c r="F195" s="11">
        <f t="shared" si="495"/>
        <v>10.13412551728071</v>
      </c>
      <c r="G195" s="11">
        <f t="shared" si="495"/>
        <v>10.868803982039607</v>
      </c>
      <c r="H195" s="11">
        <f t="shared" si="495"/>
        <v>11.63718608599175</v>
      </c>
      <c r="I195" s="11">
        <f t="shared" si="495"/>
        <v>12.433024571680054</v>
      </c>
      <c r="J195" s="11">
        <f t="shared" si="495"/>
        <v>13.251373513715471</v>
      </c>
      <c r="K195" s="11">
        <f t="shared" si="495"/>
        <v>14.088310757503892</v>
      </c>
      <c r="L195" s="11">
        <f t="shared" si="495"/>
        <v>14.940712834399834</v>
      </c>
      <c r="M195" s="11">
        <f t="shared" si="495"/>
        <v>15.806077944891953</v>
      </c>
      <c r="N195" s="11">
        <f t="shared" si="495"/>
        <v>16.682388917658042</v>
      </c>
      <c r="O195" s="11">
        <f t="shared" si="495"/>
        <v>17.568007855189496</v>
      </c>
      <c r="P195" s="11">
        <f t="shared" si="495"/>
        <v>18.461595272348482</v>
      </c>
      <c r="Q195" s="11">
        <f t="shared" si="495"/>
        <v>19.362047928873636</v>
      </c>
      <c r="R195" s="11">
        <f t="shared" si="495"/>
        <v>20.268450853481617</v>
      </c>
      <c r="S195" s="11">
        <f t="shared" si="495"/>
        <v>21.180040132162162</v>
      </c>
      <c r="T195" s="11">
        <f t="shared" si="495"/>
        <v>22.096173876940771</v>
      </c>
      <c r="U195" s="11">
        <f t="shared" si="495"/>
        <v>23.016309434833371</v>
      </c>
      <c r="V195" s="11">
        <f t="shared" si="495"/>
        <v>23.939985380112486</v>
      </c>
      <c r="W195" s="11">
        <f t="shared" si="495"/>
        <v>24.866807193526061</v>
      </c>
      <c r="X195" s="11">
        <f t="shared" si="495"/>
        <v>0</v>
      </c>
      <c r="Y195" s="11">
        <f t="shared" si="495"/>
        <v>0</v>
      </c>
      <c r="Z195" s="11">
        <f t="shared" si="495"/>
        <v>0</v>
      </c>
      <c r="AA195" s="11">
        <f t="shared" si="495"/>
        <v>0</v>
      </c>
      <c r="AB195" s="11">
        <f t="shared" si="495"/>
        <v>0</v>
      </c>
      <c r="AC195" s="11">
        <f t="shared" si="495"/>
        <v>0</v>
      </c>
      <c r="AD195" s="11">
        <f t="shared" si="495"/>
        <v>0</v>
      </c>
      <c r="AE195" s="11">
        <f t="shared" si="495"/>
        <v>0</v>
      </c>
      <c r="AF195" s="11">
        <f t="shared" si="495"/>
        <v>0</v>
      </c>
      <c r="AG195" s="11">
        <f t="shared" si="495"/>
        <v>0</v>
      </c>
      <c r="AH195" s="11">
        <f t="shared" si="495"/>
        <v>0</v>
      </c>
      <c r="AI195" s="11">
        <f t="shared" si="495"/>
        <v>0</v>
      </c>
      <c r="AJ195" s="11">
        <f t="shared" si="495"/>
        <v>0</v>
      </c>
      <c r="AK195" s="11">
        <f t="shared" si="495"/>
        <v>0</v>
      </c>
      <c r="AL195" s="11">
        <f t="shared" si="495"/>
        <v>0</v>
      </c>
      <c r="AM195" s="11">
        <f t="shared" si="495"/>
        <v>0</v>
      </c>
      <c r="AN195" s="11">
        <f t="shared" si="495"/>
        <v>0</v>
      </c>
      <c r="AO195" s="11">
        <f t="shared" si="495"/>
        <v>0</v>
      </c>
      <c r="AP195" s="11">
        <f t="shared" si="495"/>
        <v>0</v>
      </c>
      <c r="AQ195" s="11">
        <f t="shared" si="495"/>
        <v>0</v>
      </c>
      <c r="AR195" s="11">
        <f t="shared" si="495"/>
        <v>0</v>
      </c>
      <c r="AS195" s="11">
        <f t="shared" si="495"/>
        <v>0</v>
      </c>
      <c r="AT195" s="11">
        <f t="shared" si="495"/>
        <v>0</v>
      </c>
      <c r="AU195" s="11">
        <f t="shared" si="495"/>
        <v>0</v>
      </c>
      <c r="AV195" s="11">
        <f t="shared" si="495"/>
        <v>0</v>
      </c>
      <c r="AW195" s="11">
        <f t="shared" si="495"/>
        <v>0</v>
      </c>
      <c r="AX195" s="11">
        <f t="shared" si="495"/>
        <v>0</v>
      </c>
      <c r="AY195" s="11">
        <f t="shared" si="495"/>
        <v>0</v>
      </c>
      <c r="AZ195" s="14">
        <f t="shared" si="495"/>
        <v>0</v>
      </c>
    </row>
    <row r="196" spans="1:52" x14ac:dyDescent="0.25">
      <c r="A196" s="61"/>
      <c r="B196" s="9">
        <f t="shared" si="475"/>
        <v>23</v>
      </c>
      <c r="C196" s="11">
        <f t="shared" ref="C196:AZ196" si="496">IF(AND(C$173&lt;=$AH$4,$B196&lt;=$AE$4),SQRT(C33^2+($K$4-C87)^2+C141^2),0)</f>
        <v>8.6788996998467489</v>
      </c>
      <c r="D196" s="11">
        <f t="shared" si="496"/>
        <v>9.2285047542925387</v>
      </c>
      <c r="E196" s="11">
        <f t="shared" si="496"/>
        <v>9.8422609191181269</v>
      </c>
      <c r="F196" s="11">
        <f t="shared" si="496"/>
        <v>10.508934294208904</v>
      </c>
      <c r="G196" s="11">
        <f t="shared" si="496"/>
        <v>11.219095328946983</v>
      </c>
      <c r="H196" s="11">
        <f t="shared" si="496"/>
        <v>11.965003134140835</v>
      </c>
      <c r="I196" s="11">
        <f t="shared" si="496"/>
        <v>12.740380685050191</v>
      </c>
      <c r="J196" s="11">
        <f t="shared" si="496"/>
        <v>13.540166173278669</v>
      </c>
      <c r="K196" s="11">
        <f t="shared" si="496"/>
        <v>14.360282030656638</v>
      </c>
      <c r="L196" s="11">
        <f t="shared" si="496"/>
        <v>15.197437283963369</v>
      </c>
      <c r="M196" s="11">
        <f t="shared" si="496"/>
        <v>16.048965698760771</v>
      </c>
      <c r="N196" s="11">
        <f t="shared" si="496"/>
        <v>16.912696414232705</v>
      </c>
      <c r="O196" s="11">
        <f t="shared" si="496"/>
        <v>17.786851885592341</v>
      </c>
      <c r="P196" s="11">
        <f t="shared" si="496"/>
        <v>18.669967862853966</v>
      </c>
      <c r="Q196" s="11">
        <f t="shared" si="496"/>
        <v>19.56083075945395</v>
      </c>
      <c r="R196" s="11">
        <f t="shared" si="496"/>
        <v>20.458428580905224</v>
      </c>
      <c r="S196" s="11">
        <f t="shared" si="496"/>
        <v>21.361912367576075</v>
      </c>
      <c r="T196" s="11">
        <f t="shared" si="496"/>
        <v>22.270565776378465</v>
      </c>
      <c r="U196" s="11">
        <f t="shared" si="496"/>
        <v>23.183780968599571</v>
      </c>
      <c r="V196" s="11">
        <f t="shared" si="496"/>
        <v>24.101039396673322</v>
      </c>
      <c r="W196" s="11">
        <f t="shared" si="496"/>
        <v>25.021896410943747</v>
      </c>
      <c r="X196" s="11">
        <f t="shared" si="496"/>
        <v>0</v>
      </c>
      <c r="Y196" s="11">
        <f t="shared" si="496"/>
        <v>0</v>
      </c>
      <c r="Z196" s="11">
        <f t="shared" si="496"/>
        <v>0</v>
      </c>
      <c r="AA196" s="11">
        <f t="shared" si="496"/>
        <v>0</v>
      </c>
      <c r="AB196" s="11">
        <f t="shared" si="496"/>
        <v>0</v>
      </c>
      <c r="AC196" s="11">
        <f t="shared" si="496"/>
        <v>0</v>
      </c>
      <c r="AD196" s="11">
        <f t="shared" si="496"/>
        <v>0</v>
      </c>
      <c r="AE196" s="11">
        <f t="shared" si="496"/>
        <v>0</v>
      </c>
      <c r="AF196" s="11">
        <f t="shared" si="496"/>
        <v>0</v>
      </c>
      <c r="AG196" s="11">
        <f t="shared" si="496"/>
        <v>0</v>
      </c>
      <c r="AH196" s="11">
        <f t="shared" si="496"/>
        <v>0</v>
      </c>
      <c r="AI196" s="11">
        <f t="shared" si="496"/>
        <v>0</v>
      </c>
      <c r="AJ196" s="11">
        <f t="shared" si="496"/>
        <v>0</v>
      </c>
      <c r="AK196" s="11">
        <f t="shared" si="496"/>
        <v>0</v>
      </c>
      <c r="AL196" s="11">
        <f t="shared" si="496"/>
        <v>0</v>
      </c>
      <c r="AM196" s="11">
        <f t="shared" si="496"/>
        <v>0</v>
      </c>
      <c r="AN196" s="11">
        <f t="shared" si="496"/>
        <v>0</v>
      </c>
      <c r="AO196" s="11">
        <f t="shared" si="496"/>
        <v>0</v>
      </c>
      <c r="AP196" s="11">
        <f t="shared" si="496"/>
        <v>0</v>
      </c>
      <c r="AQ196" s="11">
        <f t="shared" si="496"/>
        <v>0</v>
      </c>
      <c r="AR196" s="11">
        <f t="shared" si="496"/>
        <v>0</v>
      </c>
      <c r="AS196" s="11">
        <f t="shared" si="496"/>
        <v>0</v>
      </c>
      <c r="AT196" s="11">
        <f t="shared" si="496"/>
        <v>0</v>
      </c>
      <c r="AU196" s="11">
        <f t="shared" si="496"/>
        <v>0</v>
      </c>
      <c r="AV196" s="11">
        <f t="shared" si="496"/>
        <v>0</v>
      </c>
      <c r="AW196" s="11">
        <f t="shared" si="496"/>
        <v>0</v>
      </c>
      <c r="AX196" s="11">
        <f t="shared" si="496"/>
        <v>0</v>
      </c>
      <c r="AY196" s="11">
        <f t="shared" si="496"/>
        <v>0</v>
      </c>
      <c r="AZ196" s="14">
        <f t="shared" si="496"/>
        <v>0</v>
      </c>
    </row>
    <row r="197" spans="1:52" x14ac:dyDescent="0.25">
      <c r="A197" s="61"/>
      <c r="B197" s="9">
        <f t="shared" si="475"/>
        <v>24</v>
      </c>
      <c r="C197" s="11">
        <f t="shared" ref="C197:AZ197" si="497">IF(AND(C$173&lt;=$AH$4,$B197&lt;=$AE$4),SQRT(C34^2+($K$4-C88)^2+C142^2),0)</f>
        <v>9.150590144903223</v>
      </c>
      <c r="D197" s="11">
        <f t="shared" si="497"/>
        <v>9.6734326895885303</v>
      </c>
      <c r="E197" s="11">
        <f t="shared" si="497"/>
        <v>10.260609143710719</v>
      </c>
      <c r="F197" s="11">
        <f t="shared" si="497"/>
        <v>10.901729220632845</v>
      </c>
      <c r="G197" s="11">
        <f t="shared" si="497"/>
        <v>11.587842767314372</v>
      </c>
      <c r="H197" s="11">
        <f t="shared" si="497"/>
        <v>12.311429648907554</v>
      </c>
      <c r="I197" s="11">
        <f t="shared" si="497"/>
        <v>13.066265725141211</v>
      </c>
      <c r="J197" s="11">
        <f t="shared" si="497"/>
        <v>13.84724160257197</v>
      </c>
      <c r="K197" s="11">
        <f t="shared" si="497"/>
        <v>14.650177473327751</v>
      </c>
      <c r="L197" s="11">
        <f t="shared" si="497"/>
        <v>15.471654727274647</v>
      </c>
      <c r="M197" s="11">
        <f t="shared" si="497"/>
        <v>16.308871818737181</v>
      </c>
      <c r="N197" s="11">
        <f t="shared" si="497"/>
        <v>17.159525051702328</v>
      </c>
      <c r="O197" s="11">
        <f t="shared" si="497"/>
        <v>18.021711905365702</v>
      </c>
      <c r="P197" s="11">
        <f t="shared" si="497"/>
        <v>18.893853497897137</v>
      </c>
      <c r="Q197" s="11">
        <f t="shared" si="497"/>
        <v>19.774632739952462</v>
      </c>
      <c r="R197" s="11">
        <f t="shared" si="497"/>
        <v>20.662945095024565</v>
      </c>
      <c r="S197" s="11">
        <f t="shared" si="497"/>
        <v>21.557859355696699</v>
      </c>
      <c r="T197" s="11">
        <f t="shared" si="497"/>
        <v>22.458586331289858</v>
      </c>
      <c r="U197" s="11">
        <f t="shared" si="497"/>
        <v>23.364453770631997</v>
      </c>
      <c r="V197" s="11">
        <f t="shared" si="497"/>
        <v>24.27488619952727</v>
      </c>
      <c r="W197" s="11">
        <f t="shared" si="497"/>
        <v>25.189388638869335</v>
      </c>
      <c r="X197" s="11">
        <f t="shared" si="497"/>
        <v>0</v>
      </c>
      <c r="Y197" s="11">
        <f t="shared" si="497"/>
        <v>0</v>
      </c>
      <c r="Z197" s="11">
        <f t="shared" si="497"/>
        <v>0</v>
      </c>
      <c r="AA197" s="11">
        <f t="shared" si="497"/>
        <v>0</v>
      </c>
      <c r="AB197" s="11">
        <f t="shared" si="497"/>
        <v>0</v>
      </c>
      <c r="AC197" s="11">
        <f t="shared" si="497"/>
        <v>0</v>
      </c>
      <c r="AD197" s="11">
        <f t="shared" si="497"/>
        <v>0</v>
      </c>
      <c r="AE197" s="11">
        <f t="shared" si="497"/>
        <v>0</v>
      </c>
      <c r="AF197" s="11">
        <f t="shared" si="497"/>
        <v>0</v>
      </c>
      <c r="AG197" s="11">
        <f t="shared" si="497"/>
        <v>0</v>
      </c>
      <c r="AH197" s="11">
        <f t="shared" si="497"/>
        <v>0</v>
      </c>
      <c r="AI197" s="11">
        <f t="shared" si="497"/>
        <v>0</v>
      </c>
      <c r="AJ197" s="11">
        <f t="shared" si="497"/>
        <v>0</v>
      </c>
      <c r="AK197" s="11">
        <f t="shared" si="497"/>
        <v>0</v>
      </c>
      <c r="AL197" s="11">
        <f t="shared" si="497"/>
        <v>0</v>
      </c>
      <c r="AM197" s="11">
        <f t="shared" si="497"/>
        <v>0</v>
      </c>
      <c r="AN197" s="11">
        <f t="shared" si="497"/>
        <v>0</v>
      </c>
      <c r="AO197" s="11">
        <f t="shared" si="497"/>
        <v>0</v>
      </c>
      <c r="AP197" s="11">
        <f t="shared" si="497"/>
        <v>0</v>
      </c>
      <c r="AQ197" s="11">
        <f t="shared" si="497"/>
        <v>0</v>
      </c>
      <c r="AR197" s="11">
        <f t="shared" si="497"/>
        <v>0</v>
      </c>
      <c r="AS197" s="11">
        <f t="shared" si="497"/>
        <v>0</v>
      </c>
      <c r="AT197" s="11">
        <f t="shared" si="497"/>
        <v>0</v>
      </c>
      <c r="AU197" s="11">
        <f t="shared" si="497"/>
        <v>0</v>
      </c>
      <c r="AV197" s="11">
        <f t="shared" si="497"/>
        <v>0</v>
      </c>
      <c r="AW197" s="11">
        <f t="shared" si="497"/>
        <v>0</v>
      </c>
      <c r="AX197" s="11">
        <f t="shared" si="497"/>
        <v>0</v>
      </c>
      <c r="AY197" s="11">
        <f t="shared" si="497"/>
        <v>0</v>
      </c>
      <c r="AZ197" s="14">
        <f t="shared" si="497"/>
        <v>0</v>
      </c>
    </row>
    <row r="198" spans="1:52" x14ac:dyDescent="0.25">
      <c r="A198" s="61"/>
      <c r="B198" s="9">
        <f t="shared" si="475"/>
        <v>25</v>
      </c>
      <c r="C198" s="11">
        <f t="shared" ref="C198:AZ198" si="498">IF(AND(C$173&lt;=$AH$4,$B198&lt;=$AE$4),SQRT(C35^2+($K$4-C89)^2+C143^2),0)</f>
        <v>0</v>
      </c>
      <c r="D198" s="11">
        <f t="shared" si="498"/>
        <v>0</v>
      </c>
      <c r="E198" s="11">
        <f t="shared" si="498"/>
        <v>0</v>
      </c>
      <c r="F198" s="11">
        <f t="shared" si="498"/>
        <v>0</v>
      </c>
      <c r="G198" s="11">
        <f t="shared" si="498"/>
        <v>0</v>
      </c>
      <c r="H198" s="11">
        <f t="shared" si="498"/>
        <v>0</v>
      </c>
      <c r="I198" s="11">
        <f t="shared" si="498"/>
        <v>0</v>
      </c>
      <c r="J198" s="11">
        <f t="shared" si="498"/>
        <v>0</v>
      </c>
      <c r="K198" s="11">
        <f t="shared" si="498"/>
        <v>0</v>
      </c>
      <c r="L198" s="11">
        <f t="shared" si="498"/>
        <v>0</v>
      </c>
      <c r="M198" s="11">
        <f t="shared" si="498"/>
        <v>0</v>
      </c>
      <c r="N198" s="11">
        <f t="shared" si="498"/>
        <v>0</v>
      </c>
      <c r="O198" s="11">
        <f t="shared" si="498"/>
        <v>0</v>
      </c>
      <c r="P198" s="11">
        <f t="shared" si="498"/>
        <v>0</v>
      </c>
      <c r="Q198" s="11">
        <f t="shared" si="498"/>
        <v>0</v>
      </c>
      <c r="R198" s="11">
        <f t="shared" si="498"/>
        <v>0</v>
      </c>
      <c r="S198" s="11">
        <f t="shared" si="498"/>
        <v>0</v>
      </c>
      <c r="T198" s="11">
        <f t="shared" si="498"/>
        <v>0</v>
      </c>
      <c r="U198" s="11">
        <f t="shared" si="498"/>
        <v>0</v>
      </c>
      <c r="V198" s="11">
        <f t="shared" si="498"/>
        <v>0</v>
      </c>
      <c r="W198" s="11">
        <f t="shared" si="498"/>
        <v>0</v>
      </c>
      <c r="X198" s="11">
        <f t="shared" si="498"/>
        <v>0</v>
      </c>
      <c r="Y198" s="11">
        <f t="shared" si="498"/>
        <v>0</v>
      </c>
      <c r="Z198" s="11">
        <f t="shared" si="498"/>
        <v>0</v>
      </c>
      <c r="AA198" s="11">
        <f t="shared" si="498"/>
        <v>0</v>
      </c>
      <c r="AB198" s="11">
        <f t="shared" si="498"/>
        <v>0</v>
      </c>
      <c r="AC198" s="11">
        <f t="shared" si="498"/>
        <v>0</v>
      </c>
      <c r="AD198" s="11">
        <f t="shared" si="498"/>
        <v>0</v>
      </c>
      <c r="AE198" s="11">
        <f t="shared" si="498"/>
        <v>0</v>
      </c>
      <c r="AF198" s="11">
        <f t="shared" si="498"/>
        <v>0</v>
      </c>
      <c r="AG198" s="11">
        <f t="shared" si="498"/>
        <v>0</v>
      </c>
      <c r="AH198" s="11">
        <f t="shared" si="498"/>
        <v>0</v>
      </c>
      <c r="AI198" s="11">
        <f t="shared" si="498"/>
        <v>0</v>
      </c>
      <c r="AJ198" s="11">
        <f t="shared" si="498"/>
        <v>0</v>
      </c>
      <c r="AK198" s="11">
        <f t="shared" si="498"/>
        <v>0</v>
      </c>
      <c r="AL198" s="11">
        <f t="shared" si="498"/>
        <v>0</v>
      </c>
      <c r="AM198" s="11">
        <f t="shared" si="498"/>
        <v>0</v>
      </c>
      <c r="AN198" s="11">
        <f t="shared" si="498"/>
        <v>0</v>
      </c>
      <c r="AO198" s="11">
        <f t="shared" si="498"/>
        <v>0</v>
      </c>
      <c r="AP198" s="11">
        <f t="shared" si="498"/>
        <v>0</v>
      </c>
      <c r="AQ198" s="11">
        <f t="shared" si="498"/>
        <v>0</v>
      </c>
      <c r="AR198" s="11">
        <f t="shared" si="498"/>
        <v>0</v>
      </c>
      <c r="AS198" s="11">
        <f t="shared" si="498"/>
        <v>0</v>
      </c>
      <c r="AT198" s="11">
        <f t="shared" si="498"/>
        <v>0</v>
      </c>
      <c r="AU198" s="11">
        <f t="shared" si="498"/>
        <v>0</v>
      </c>
      <c r="AV198" s="11">
        <f t="shared" si="498"/>
        <v>0</v>
      </c>
      <c r="AW198" s="11">
        <f t="shared" si="498"/>
        <v>0</v>
      </c>
      <c r="AX198" s="11">
        <f t="shared" si="498"/>
        <v>0</v>
      </c>
      <c r="AY198" s="11">
        <f t="shared" si="498"/>
        <v>0</v>
      </c>
      <c r="AZ198" s="14">
        <f t="shared" si="498"/>
        <v>0</v>
      </c>
    </row>
    <row r="199" spans="1:52" x14ac:dyDescent="0.25">
      <c r="A199" s="61"/>
      <c r="B199" s="9">
        <f t="shared" si="475"/>
        <v>26</v>
      </c>
      <c r="C199" s="11">
        <f t="shared" ref="C199:AZ199" si="499">IF(AND(C$173&lt;=$AH$4,$B199&lt;=$AE$4),SQRT(C36^2+($K$4-C90)^2+C144^2),0)</f>
        <v>0</v>
      </c>
      <c r="D199" s="11">
        <f t="shared" si="499"/>
        <v>0</v>
      </c>
      <c r="E199" s="11">
        <f t="shared" si="499"/>
        <v>0</v>
      </c>
      <c r="F199" s="11">
        <f t="shared" si="499"/>
        <v>0</v>
      </c>
      <c r="G199" s="11">
        <f t="shared" si="499"/>
        <v>0</v>
      </c>
      <c r="H199" s="11">
        <f t="shared" si="499"/>
        <v>0</v>
      </c>
      <c r="I199" s="11">
        <f t="shared" si="499"/>
        <v>0</v>
      </c>
      <c r="J199" s="11">
        <f t="shared" si="499"/>
        <v>0</v>
      </c>
      <c r="K199" s="11">
        <f t="shared" si="499"/>
        <v>0</v>
      </c>
      <c r="L199" s="11">
        <f t="shared" si="499"/>
        <v>0</v>
      </c>
      <c r="M199" s="11">
        <f t="shared" si="499"/>
        <v>0</v>
      </c>
      <c r="N199" s="11">
        <f t="shared" si="499"/>
        <v>0</v>
      </c>
      <c r="O199" s="11">
        <f t="shared" si="499"/>
        <v>0</v>
      </c>
      <c r="P199" s="11">
        <f t="shared" si="499"/>
        <v>0</v>
      </c>
      <c r="Q199" s="11">
        <f t="shared" si="499"/>
        <v>0</v>
      </c>
      <c r="R199" s="11">
        <f t="shared" si="499"/>
        <v>0</v>
      </c>
      <c r="S199" s="11">
        <f t="shared" si="499"/>
        <v>0</v>
      </c>
      <c r="T199" s="11">
        <f t="shared" si="499"/>
        <v>0</v>
      </c>
      <c r="U199" s="11">
        <f t="shared" si="499"/>
        <v>0</v>
      </c>
      <c r="V199" s="11">
        <f t="shared" si="499"/>
        <v>0</v>
      </c>
      <c r="W199" s="11">
        <f t="shared" si="499"/>
        <v>0</v>
      </c>
      <c r="X199" s="11">
        <f t="shared" si="499"/>
        <v>0</v>
      </c>
      <c r="Y199" s="11">
        <f t="shared" si="499"/>
        <v>0</v>
      </c>
      <c r="Z199" s="11">
        <f t="shared" si="499"/>
        <v>0</v>
      </c>
      <c r="AA199" s="11">
        <f t="shared" si="499"/>
        <v>0</v>
      </c>
      <c r="AB199" s="11">
        <f t="shared" si="499"/>
        <v>0</v>
      </c>
      <c r="AC199" s="11">
        <f t="shared" si="499"/>
        <v>0</v>
      </c>
      <c r="AD199" s="11">
        <f t="shared" si="499"/>
        <v>0</v>
      </c>
      <c r="AE199" s="11">
        <f t="shared" si="499"/>
        <v>0</v>
      </c>
      <c r="AF199" s="11">
        <f t="shared" si="499"/>
        <v>0</v>
      </c>
      <c r="AG199" s="11">
        <f t="shared" si="499"/>
        <v>0</v>
      </c>
      <c r="AH199" s="11">
        <f t="shared" si="499"/>
        <v>0</v>
      </c>
      <c r="AI199" s="11">
        <f t="shared" si="499"/>
        <v>0</v>
      </c>
      <c r="AJ199" s="11">
        <f t="shared" si="499"/>
        <v>0</v>
      </c>
      <c r="AK199" s="11">
        <f t="shared" si="499"/>
        <v>0</v>
      </c>
      <c r="AL199" s="11">
        <f t="shared" si="499"/>
        <v>0</v>
      </c>
      <c r="AM199" s="11">
        <f t="shared" si="499"/>
        <v>0</v>
      </c>
      <c r="AN199" s="11">
        <f t="shared" si="499"/>
        <v>0</v>
      </c>
      <c r="AO199" s="11">
        <f t="shared" si="499"/>
        <v>0</v>
      </c>
      <c r="AP199" s="11">
        <f t="shared" si="499"/>
        <v>0</v>
      </c>
      <c r="AQ199" s="11">
        <f t="shared" si="499"/>
        <v>0</v>
      </c>
      <c r="AR199" s="11">
        <f t="shared" si="499"/>
        <v>0</v>
      </c>
      <c r="AS199" s="11">
        <f t="shared" si="499"/>
        <v>0</v>
      </c>
      <c r="AT199" s="11">
        <f t="shared" si="499"/>
        <v>0</v>
      </c>
      <c r="AU199" s="11">
        <f t="shared" si="499"/>
        <v>0</v>
      </c>
      <c r="AV199" s="11">
        <f t="shared" si="499"/>
        <v>0</v>
      </c>
      <c r="AW199" s="11">
        <f t="shared" si="499"/>
        <v>0</v>
      </c>
      <c r="AX199" s="11">
        <f t="shared" si="499"/>
        <v>0</v>
      </c>
      <c r="AY199" s="11">
        <f t="shared" si="499"/>
        <v>0</v>
      </c>
      <c r="AZ199" s="14">
        <f t="shared" si="499"/>
        <v>0</v>
      </c>
    </row>
    <row r="200" spans="1:52" x14ac:dyDescent="0.25">
      <c r="A200" s="61"/>
      <c r="B200" s="9">
        <f t="shared" si="475"/>
        <v>27</v>
      </c>
      <c r="C200" s="11">
        <f t="shared" ref="C200:AZ200" si="500">IF(AND(C$173&lt;=$AH$4,$B200&lt;=$AE$4),SQRT(C37^2+($K$4-C91)^2+C145^2),0)</f>
        <v>0</v>
      </c>
      <c r="D200" s="11">
        <f t="shared" si="500"/>
        <v>0</v>
      </c>
      <c r="E200" s="11">
        <f t="shared" si="500"/>
        <v>0</v>
      </c>
      <c r="F200" s="11">
        <f t="shared" si="500"/>
        <v>0</v>
      </c>
      <c r="G200" s="11">
        <f t="shared" si="500"/>
        <v>0</v>
      </c>
      <c r="H200" s="11">
        <f t="shared" si="500"/>
        <v>0</v>
      </c>
      <c r="I200" s="11">
        <f t="shared" si="500"/>
        <v>0</v>
      </c>
      <c r="J200" s="11">
        <f t="shared" si="500"/>
        <v>0</v>
      </c>
      <c r="K200" s="11">
        <f t="shared" si="500"/>
        <v>0</v>
      </c>
      <c r="L200" s="11">
        <f t="shared" si="500"/>
        <v>0</v>
      </c>
      <c r="M200" s="11">
        <f t="shared" si="500"/>
        <v>0</v>
      </c>
      <c r="N200" s="11">
        <f t="shared" si="500"/>
        <v>0</v>
      </c>
      <c r="O200" s="11">
        <f t="shared" si="500"/>
        <v>0</v>
      </c>
      <c r="P200" s="11">
        <f t="shared" si="500"/>
        <v>0</v>
      </c>
      <c r="Q200" s="11">
        <f t="shared" si="500"/>
        <v>0</v>
      </c>
      <c r="R200" s="11">
        <f t="shared" si="500"/>
        <v>0</v>
      </c>
      <c r="S200" s="11">
        <f t="shared" si="500"/>
        <v>0</v>
      </c>
      <c r="T200" s="11">
        <f t="shared" si="500"/>
        <v>0</v>
      </c>
      <c r="U200" s="11">
        <f t="shared" si="500"/>
        <v>0</v>
      </c>
      <c r="V200" s="11">
        <f t="shared" si="500"/>
        <v>0</v>
      </c>
      <c r="W200" s="11">
        <f t="shared" si="500"/>
        <v>0</v>
      </c>
      <c r="X200" s="11">
        <f t="shared" si="500"/>
        <v>0</v>
      </c>
      <c r="Y200" s="11">
        <f t="shared" si="500"/>
        <v>0</v>
      </c>
      <c r="Z200" s="11">
        <f t="shared" si="500"/>
        <v>0</v>
      </c>
      <c r="AA200" s="11">
        <f t="shared" si="500"/>
        <v>0</v>
      </c>
      <c r="AB200" s="11">
        <f t="shared" si="500"/>
        <v>0</v>
      </c>
      <c r="AC200" s="11">
        <f t="shared" si="500"/>
        <v>0</v>
      </c>
      <c r="AD200" s="11">
        <f t="shared" si="500"/>
        <v>0</v>
      </c>
      <c r="AE200" s="11">
        <f t="shared" si="500"/>
        <v>0</v>
      </c>
      <c r="AF200" s="11">
        <f t="shared" si="500"/>
        <v>0</v>
      </c>
      <c r="AG200" s="11">
        <f t="shared" si="500"/>
        <v>0</v>
      </c>
      <c r="AH200" s="11">
        <f t="shared" si="500"/>
        <v>0</v>
      </c>
      <c r="AI200" s="11">
        <f t="shared" si="500"/>
        <v>0</v>
      </c>
      <c r="AJ200" s="11">
        <f t="shared" si="500"/>
        <v>0</v>
      </c>
      <c r="AK200" s="11">
        <f t="shared" si="500"/>
        <v>0</v>
      </c>
      <c r="AL200" s="11">
        <f t="shared" si="500"/>
        <v>0</v>
      </c>
      <c r="AM200" s="11">
        <f t="shared" si="500"/>
        <v>0</v>
      </c>
      <c r="AN200" s="11">
        <f t="shared" si="500"/>
        <v>0</v>
      </c>
      <c r="AO200" s="11">
        <f t="shared" si="500"/>
        <v>0</v>
      </c>
      <c r="AP200" s="11">
        <f t="shared" si="500"/>
        <v>0</v>
      </c>
      <c r="AQ200" s="11">
        <f t="shared" si="500"/>
        <v>0</v>
      </c>
      <c r="AR200" s="11">
        <f t="shared" si="500"/>
        <v>0</v>
      </c>
      <c r="AS200" s="11">
        <f t="shared" si="500"/>
        <v>0</v>
      </c>
      <c r="AT200" s="11">
        <f t="shared" si="500"/>
        <v>0</v>
      </c>
      <c r="AU200" s="11">
        <f t="shared" si="500"/>
        <v>0</v>
      </c>
      <c r="AV200" s="11">
        <f t="shared" si="500"/>
        <v>0</v>
      </c>
      <c r="AW200" s="11">
        <f t="shared" si="500"/>
        <v>0</v>
      </c>
      <c r="AX200" s="11">
        <f t="shared" si="500"/>
        <v>0</v>
      </c>
      <c r="AY200" s="11">
        <f t="shared" si="500"/>
        <v>0</v>
      </c>
      <c r="AZ200" s="14">
        <f t="shared" si="500"/>
        <v>0</v>
      </c>
    </row>
    <row r="201" spans="1:52" x14ac:dyDescent="0.25">
      <c r="A201" s="61"/>
      <c r="B201" s="9">
        <f t="shared" si="475"/>
        <v>28</v>
      </c>
      <c r="C201" s="11">
        <f t="shared" ref="C201:AZ201" si="501">IF(AND(C$173&lt;=$AH$4,$B201&lt;=$AE$4),SQRT(C38^2+($K$4-C92)^2+C146^2),0)</f>
        <v>0</v>
      </c>
      <c r="D201" s="11">
        <f t="shared" si="501"/>
        <v>0</v>
      </c>
      <c r="E201" s="11">
        <f t="shared" si="501"/>
        <v>0</v>
      </c>
      <c r="F201" s="11">
        <f t="shared" si="501"/>
        <v>0</v>
      </c>
      <c r="G201" s="11">
        <f t="shared" si="501"/>
        <v>0</v>
      </c>
      <c r="H201" s="11">
        <f t="shared" si="501"/>
        <v>0</v>
      </c>
      <c r="I201" s="11">
        <f t="shared" si="501"/>
        <v>0</v>
      </c>
      <c r="J201" s="11">
        <f t="shared" si="501"/>
        <v>0</v>
      </c>
      <c r="K201" s="11">
        <f t="shared" si="501"/>
        <v>0</v>
      </c>
      <c r="L201" s="11">
        <f t="shared" si="501"/>
        <v>0</v>
      </c>
      <c r="M201" s="11">
        <f t="shared" si="501"/>
        <v>0</v>
      </c>
      <c r="N201" s="11">
        <f t="shared" si="501"/>
        <v>0</v>
      </c>
      <c r="O201" s="11">
        <f t="shared" si="501"/>
        <v>0</v>
      </c>
      <c r="P201" s="11">
        <f t="shared" si="501"/>
        <v>0</v>
      </c>
      <c r="Q201" s="11">
        <f t="shared" si="501"/>
        <v>0</v>
      </c>
      <c r="R201" s="11">
        <f t="shared" si="501"/>
        <v>0</v>
      </c>
      <c r="S201" s="11">
        <f t="shared" si="501"/>
        <v>0</v>
      </c>
      <c r="T201" s="11">
        <f t="shared" si="501"/>
        <v>0</v>
      </c>
      <c r="U201" s="11">
        <f t="shared" si="501"/>
        <v>0</v>
      </c>
      <c r="V201" s="11">
        <f t="shared" si="501"/>
        <v>0</v>
      </c>
      <c r="W201" s="11">
        <f t="shared" si="501"/>
        <v>0</v>
      </c>
      <c r="X201" s="11">
        <f t="shared" si="501"/>
        <v>0</v>
      </c>
      <c r="Y201" s="11">
        <f t="shared" si="501"/>
        <v>0</v>
      </c>
      <c r="Z201" s="11">
        <f t="shared" si="501"/>
        <v>0</v>
      </c>
      <c r="AA201" s="11">
        <f t="shared" si="501"/>
        <v>0</v>
      </c>
      <c r="AB201" s="11">
        <f t="shared" si="501"/>
        <v>0</v>
      </c>
      <c r="AC201" s="11">
        <f t="shared" si="501"/>
        <v>0</v>
      </c>
      <c r="AD201" s="11">
        <f t="shared" si="501"/>
        <v>0</v>
      </c>
      <c r="AE201" s="11">
        <f t="shared" si="501"/>
        <v>0</v>
      </c>
      <c r="AF201" s="11">
        <f t="shared" si="501"/>
        <v>0</v>
      </c>
      <c r="AG201" s="11">
        <f t="shared" si="501"/>
        <v>0</v>
      </c>
      <c r="AH201" s="11">
        <f t="shared" si="501"/>
        <v>0</v>
      </c>
      <c r="AI201" s="11">
        <f t="shared" si="501"/>
        <v>0</v>
      </c>
      <c r="AJ201" s="11">
        <f t="shared" si="501"/>
        <v>0</v>
      </c>
      <c r="AK201" s="11">
        <f t="shared" si="501"/>
        <v>0</v>
      </c>
      <c r="AL201" s="11">
        <f t="shared" si="501"/>
        <v>0</v>
      </c>
      <c r="AM201" s="11">
        <f t="shared" si="501"/>
        <v>0</v>
      </c>
      <c r="AN201" s="11">
        <f t="shared" si="501"/>
        <v>0</v>
      </c>
      <c r="AO201" s="11">
        <f t="shared" si="501"/>
        <v>0</v>
      </c>
      <c r="AP201" s="11">
        <f t="shared" si="501"/>
        <v>0</v>
      </c>
      <c r="AQ201" s="11">
        <f t="shared" si="501"/>
        <v>0</v>
      </c>
      <c r="AR201" s="11">
        <f t="shared" si="501"/>
        <v>0</v>
      </c>
      <c r="AS201" s="11">
        <f t="shared" si="501"/>
        <v>0</v>
      </c>
      <c r="AT201" s="11">
        <f t="shared" si="501"/>
        <v>0</v>
      </c>
      <c r="AU201" s="11">
        <f t="shared" si="501"/>
        <v>0</v>
      </c>
      <c r="AV201" s="11">
        <f t="shared" si="501"/>
        <v>0</v>
      </c>
      <c r="AW201" s="11">
        <f t="shared" si="501"/>
        <v>0</v>
      </c>
      <c r="AX201" s="11">
        <f t="shared" si="501"/>
        <v>0</v>
      </c>
      <c r="AY201" s="11">
        <f t="shared" si="501"/>
        <v>0</v>
      </c>
      <c r="AZ201" s="14">
        <f t="shared" si="501"/>
        <v>0</v>
      </c>
    </row>
    <row r="202" spans="1:52" x14ac:dyDescent="0.25">
      <c r="A202" s="61"/>
      <c r="B202" s="9">
        <f t="shared" si="475"/>
        <v>29</v>
      </c>
      <c r="C202" s="11">
        <f t="shared" ref="C202:AZ202" si="502">IF(AND(C$173&lt;=$AH$4,$B202&lt;=$AE$4),SQRT(C39^2+($K$4-C93)^2+C147^2),0)</f>
        <v>0</v>
      </c>
      <c r="D202" s="11">
        <f t="shared" si="502"/>
        <v>0</v>
      </c>
      <c r="E202" s="11">
        <f t="shared" si="502"/>
        <v>0</v>
      </c>
      <c r="F202" s="11">
        <f t="shared" si="502"/>
        <v>0</v>
      </c>
      <c r="G202" s="11">
        <f t="shared" si="502"/>
        <v>0</v>
      </c>
      <c r="H202" s="11">
        <f t="shared" si="502"/>
        <v>0</v>
      </c>
      <c r="I202" s="11">
        <f t="shared" si="502"/>
        <v>0</v>
      </c>
      <c r="J202" s="11">
        <f t="shared" si="502"/>
        <v>0</v>
      </c>
      <c r="K202" s="11">
        <f t="shared" si="502"/>
        <v>0</v>
      </c>
      <c r="L202" s="11">
        <f t="shared" si="502"/>
        <v>0</v>
      </c>
      <c r="M202" s="11">
        <f t="shared" si="502"/>
        <v>0</v>
      </c>
      <c r="N202" s="11">
        <f t="shared" si="502"/>
        <v>0</v>
      </c>
      <c r="O202" s="11">
        <f t="shared" si="502"/>
        <v>0</v>
      </c>
      <c r="P202" s="11">
        <f t="shared" si="502"/>
        <v>0</v>
      </c>
      <c r="Q202" s="11">
        <f t="shared" si="502"/>
        <v>0</v>
      </c>
      <c r="R202" s="11">
        <f t="shared" si="502"/>
        <v>0</v>
      </c>
      <c r="S202" s="11">
        <f t="shared" si="502"/>
        <v>0</v>
      </c>
      <c r="T202" s="11">
        <f t="shared" si="502"/>
        <v>0</v>
      </c>
      <c r="U202" s="11">
        <f t="shared" si="502"/>
        <v>0</v>
      </c>
      <c r="V202" s="11">
        <f t="shared" si="502"/>
        <v>0</v>
      </c>
      <c r="W202" s="11">
        <f t="shared" si="502"/>
        <v>0</v>
      </c>
      <c r="X202" s="11">
        <f t="shared" si="502"/>
        <v>0</v>
      </c>
      <c r="Y202" s="11">
        <f t="shared" si="502"/>
        <v>0</v>
      </c>
      <c r="Z202" s="11">
        <f t="shared" si="502"/>
        <v>0</v>
      </c>
      <c r="AA202" s="11">
        <f t="shared" si="502"/>
        <v>0</v>
      </c>
      <c r="AB202" s="11">
        <f t="shared" si="502"/>
        <v>0</v>
      </c>
      <c r="AC202" s="11">
        <f t="shared" si="502"/>
        <v>0</v>
      </c>
      <c r="AD202" s="11">
        <f t="shared" si="502"/>
        <v>0</v>
      </c>
      <c r="AE202" s="11">
        <f t="shared" si="502"/>
        <v>0</v>
      </c>
      <c r="AF202" s="11">
        <f t="shared" si="502"/>
        <v>0</v>
      </c>
      <c r="AG202" s="11">
        <f t="shared" si="502"/>
        <v>0</v>
      </c>
      <c r="AH202" s="11">
        <f t="shared" si="502"/>
        <v>0</v>
      </c>
      <c r="AI202" s="11">
        <f t="shared" si="502"/>
        <v>0</v>
      </c>
      <c r="AJ202" s="11">
        <f t="shared" si="502"/>
        <v>0</v>
      </c>
      <c r="AK202" s="11">
        <f t="shared" si="502"/>
        <v>0</v>
      </c>
      <c r="AL202" s="11">
        <f t="shared" si="502"/>
        <v>0</v>
      </c>
      <c r="AM202" s="11">
        <f t="shared" si="502"/>
        <v>0</v>
      </c>
      <c r="AN202" s="11">
        <f t="shared" si="502"/>
        <v>0</v>
      </c>
      <c r="AO202" s="11">
        <f t="shared" si="502"/>
        <v>0</v>
      </c>
      <c r="AP202" s="11">
        <f t="shared" si="502"/>
        <v>0</v>
      </c>
      <c r="AQ202" s="11">
        <f t="shared" si="502"/>
        <v>0</v>
      </c>
      <c r="AR202" s="11">
        <f t="shared" si="502"/>
        <v>0</v>
      </c>
      <c r="AS202" s="11">
        <f t="shared" si="502"/>
        <v>0</v>
      </c>
      <c r="AT202" s="11">
        <f t="shared" si="502"/>
        <v>0</v>
      </c>
      <c r="AU202" s="11">
        <f t="shared" si="502"/>
        <v>0</v>
      </c>
      <c r="AV202" s="11">
        <f t="shared" si="502"/>
        <v>0</v>
      </c>
      <c r="AW202" s="11">
        <f t="shared" si="502"/>
        <v>0</v>
      </c>
      <c r="AX202" s="11">
        <f t="shared" si="502"/>
        <v>0</v>
      </c>
      <c r="AY202" s="11">
        <f t="shared" si="502"/>
        <v>0</v>
      </c>
      <c r="AZ202" s="14">
        <f t="shared" si="502"/>
        <v>0</v>
      </c>
    </row>
    <row r="203" spans="1:52" x14ac:dyDescent="0.25">
      <c r="A203" s="61"/>
      <c r="B203" s="9">
        <f t="shared" si="475"/>
        <v>30</v>
      </c>
      <c r="C203" s="11">
        <f t="shared" ref="C203:AZ203" si="503">IF(AND(C$173&lt;=$AH$4,$B203&lt;=$AE$4),SQRT(C40^2+($K$4-C94)^2+C148^2),0)</f>
        <v>0</v>
      </c>
      <c r="D203" s="11">
        <f t="shared" si="503"/>
        <v>0</v>
      </c>
      <c r="E203" s="11">
        <f t="shared" si="503"/>
        <v>0</v>
      </c>
      <c r="F203" s="11">
        <f t="shared" si="503"/>
        <v>0</v>
      </c>
      <c r="G203" s="11">
        <f t="shared" si="503"/>
        <v>0</v>
      </c>
      <c r="H203" s="11">
        <f t="shared" si="503"/>
        <v>0</v>
      </c>
      <c r="I203" s="11">
        <f t="shared" si="503"/>
        <v>0</v>
      </c>
      <c r="J203" s="11">
        <f t="shared" si="503"/>
        <v>0</v>
      </c>
      <c r="K203" s="11">
        <f t="shared" si="503"/>
        <v>0</v>
      </c>
      <c r="L203" s="11">
        <f t="shared" si="503"/>
        <v>0</v>
      </c>
      <c r="M203" s="11">
        <f t="shared" si="503"/>
        <v>0</v>
      </c>
      <c r="N203" s="11">
        <f t="shared" si="503"/>
        <v>0</v>
      </c>
      <c r="O203" s="11">
        <f t="shared" si="503"/>
        <v>0</v>
      </c>
      <c r="P203" s="11">
        <f t="shared" si="503"/>
        <v>0</v>
      </c>
      <c r="Q203" s="11">
        <f t="shared" si="503"/>
        <v>0</v>
      </c>
      <c r="R203" s="11">
        <f t="shared" si="503"/>
        <v>0</v>
      </c>
      <c r="S203" s="11">
        <f t="shared" si="503"/>
        <v>0</v>
      </c>
      <c r="T203" s="11">
        <f t="shared" si="503"/>
        <v>0</v>
      </c>
      <c r="U203" s="11">
        <f t="shared" si="503"/>
        <v>0</v>
      </c>
      <c r="V203" s="11">
        <f t="shared" si="503"/>
        <v>0</v>
      </c>
      <c r="W203" s="11">
        <f t="shared" si="503"/>
        <v>0</v>
      </c>
      <c r="X203" s="11">
        <f t="shared" si="503"/>
        <v>0</v>
      </c>
      <c r="Y203" s="11">
        <f t="shared" si="503"/>
        <v>0</v>
      </c>
      <c r="Z203" s="11">
        <f t="shared" si="503"/>
        <v>0</v>
      </c>
      <c r="AA203" s="11">
        <f t="shared" si="503"/>
        <v>0</v>
      </c>
      <c r="AB203" s="11">
        <f t="shared" si="503"/>
        <v>0</v>
      </c>
      <c r="AC203" s="11">
        <f t="shared" si="503"/>
        <v>0</v>
      </c>
      <c r="AD203" s="11">
        <f t="shared" si="503"/>
        <v>0</v>
      </c>
      <c r="AE203" s="11">
        <f t="shared" si="503"/>
        <v>0</v>
      </c>
      <c r="AF203" s="11">
        <f t="shared" si="503"/>
        <v>0</v>
      </c>
      <c r="AG203" s="11">
        <f t="shared" si="503"/>
        <v>0</v>
      </c>
      <c r="AH203" s="11">
        <f t="shared" si="503"/>
        <v>0</v>
      </c>
      <c r="AI203" s="11">
        <f t="shared" si="503"/>
        <v>0</v>
      </c>
      <c r="AJ203" s="11">
        <f t="shared" si="503"/>
        <v>0</v>
      </c>
      <c r="AK203" s="11">
        <f t="shared" si="503"/>
        <v>0</v>
      </c>
      <c r="AL203" s="11">
        <f t="shared" si="503"/>
        <v>0</v>
      </c>
      <c r="AM203" s="11">
        <f t="shared" si="503"/>
        <v>0</v>
      </c>
      <c r="AN203" s="11">
        <f t="shared" si="503"/>
        <v>0</v>
      </c>
      <c r="AO203" s="11">
        <f t="shared" si="503"/>
        <v>0</v>
      </c>
      <c r="AP203" s="11">
        <f t="shared" si="503"/>
        <v>0</v>
      </c>
      <c r="AQ203" s="11">
        <f t="shared" si="503"/>
        <v>0</v>
      </c>
      <c r="AR203" s="11">
        <f t="shared" si="503"/>
        <v>0</v>
      </c>
      <c r="AS203" s="11">
        <f t="shared" si="503"/>
        <v>0</v>
      </c>
      <c r="AT203" s="11">
        <f t="shared" si="503"/>
        <v>0</v>
      </c>
      <c r="AU203" s="11">
        <f t="shared" si="503"/>
        <v>0</v>
      </c>
      <c r="AV203" s="11">
        <f t="shared" si="503"/>
        <v>0</v>
      </c>
      <c r="AW203" s="11">
        <f t="shared" si="503"/>
        <v>0</v>
      </c>
      <c r="AX203" s="11">
        <f t="shared" si="503"/>
        <v>0</v>
      </c>
      <c r="AY203" s="11">
        <f t="shared" si="503"/>
        <v>0</v>
      </c>
      <c r="AZ203" s="14">
        <f t="shared" si="503"/>
        <v>0</v>
      </c>
    </row>
    <row r="204" spans="1:52" x14ac:dyDescent="0.25">
      <c r="A204" s="61"/>
      <c r="B204" s="9">
        <f>B203+1</f>
        <v>31</v>
      </c>
      <c r="C204" s="11">
        <f t="shared" ref="C204:AZ204" si="504">IF(AND(C$173&lt;=$AH$4,$B204&lt;=$AE$4),SQRT(C41^2+($K$4-C95)^2+C149^2),0)</f>
        <v>0</v>
      </c>
      <c r="D204" s="11">
        <f t="shared" si="504"/>
        <v>0</v>
      </c>
      <c r="E204" s="11">
        <f t="shared" si="504"/>
        <v>0</v>
      </c>
      <c r="F204" s="11">
        <f t="shared" si="504"/>
        <v>0</v>
      </c>
      <c r="G204" s="11">
        <f t="shared" si="504"/>
        <v>0</v>
      </c>
      <c r="H204" s="11">
        <f t="shared" si="504"/>
        <v>0</v>
      </c>
      <c r="I204" s="11">
        <f t="shared" si="504"/>
        <v>0</v>
      </c>
      <c r="J204" s="11">
        <f t="shared" si="504"/>
        <v>0</v>
      </c>
      <c r="K204" s="11">
        <f t="shared" si="504"/>
        <v>0</v>
      </c>
      <c r="L204" s="11">
        <f t="shared" si="504"/>
        <v>0</v>
      </c>
      <c r="M204" s="11">
        <f t="shared" si="504"/>
        <v>0</v>
      </c>
      <c r="N204" s="11">
        <f t="shared" si="504"/>
        <v>0</v>
      </c>
      <c r="O204" s="11">
        <f t="shared" si="504"/>
        <v>0</v>
      </c>
      <c r="P204" s="11">
        <f t="shared" si="504"/>
        <v>0</v>
      </c>
      <c r="Q204" s="11">
        <f t="shared" si="504"/>
        <v>0</v>
      </c>
      <c r="R204" s="11">
        <f t="shared" si="504"/>
        <v>0</v>
      </c>
      <c r="S204" s="11">
        <f t="shared" si="504"/>
        <v>0</v>
      </c>
      <c r="T204" s="11">
        <f t="shared" si="504"/>
        <v>0</v>
      </c>
      <c r="U204" s="11">
        <f t="shared" si="504"/>
        <v>0</v>
      </c>
      <c r="V204" s="11">
        <f t="shared" si="504"/>
        <v>0</v>
      </c>
      <c r="W204" s="11">
        <f t="shared" si="504"/>
        <v>0</v>
      </c>
      <c r="X204" s="11">
        <f t="shared" si="504"/>
        <v>0</v>
      </c>
      <c r="Y204" s="11">
        <f t="shared" si="504"/>
        <v>0</v>
      </c>
      <c r="Z204" s="11">
        <f t="shared" si="504"/>
        <v>0</v>
      </c>
      <c r="AA204" s="11">
        <f t="shared" si="504"/>
        <v>0</v>
      </c>
      <c r="AB204" s="11">
        <f t="shared" si="504"/>
        <v>0</v>
      </c>
      <c r="AC204" s="11">
        <f t="shared" si="504"/>
        <v>0</v>
      </c>
      <c r="AD204" s="11">
        <f t="shared" si="504"/>
        <v>0</v>
      </c>
      <c r="AE204" s="11">
        <f t="shared" si="504"/>
        <v>0</v>
      </c>
      <c r="AF204" s="11">
        <f t="shared" si="504"/>
        <v>0</v>
      </c>
      <c r="AG204" s="11">
        <f t="shared" si="504"/>
        <v>0</v>
      </c>
      <c r="AH204" s="11">
        <f t="shared" si="504"/>
        <v>0</v>
      </c>
      <c r="AI204" s="11">
        <f t="shared" si="504"/>
        <v>0</v>
      </c>
      <c r="AJ204" s="11">
        <f t="shared" si="504"/>
        <v>0</v>
      </c>
      <c r="AK204" s="11">
        <f t="shared" si="504"/>
        <v>0</v>
      </c>
      <c r="AL204" s="11">
        <f t="shared" si="504"/>
        <v>0</v>
      </c>
      <c r="AM204" s="11">
        <f t="shared" si="504"/>
        <v>0</v>
      </c>
      <c r="AN204" s="11">
        <f t="shared" si="504"/>
        <v>0</v>
      </c>
      <c r="AO204" s="11">
        <f t="shared" si="504"/>
        <v>0</v>
      </c>
      <c r="AP204" s="11">
        <f t="shared" si="504"/>
        <v>0</v>
      </c>
      <c r="AQ204" s="11">
        <f t="shared" si="504"/>
        <v>0</v>
      </c>
      <c r="AR204" s="11">
        <f t="shared" si="504"/>
        <v>0</v>
      </c>
      <c r="AS204" s="11">
        <f t="shared" si="504"/>
        <v>0</v>
      </c>
      <c r="AT204" s="11">
        <f t="shared" si="504"/>
        <v>0</v>
      </c>
      <c r="AU204" s="11">
        <f t="shared" si="504"/>
        <v>0</v>
      </c>
      <c r="AV204" s="11">
        <f t="shared" si="504"/>
        <v>0</v>
      </c>
      <c r="AW204" s="11">
        <f t="shared" si="504"/>
        <v>0</v>
      </c>
      <c r="AX204" s="11">
        <f t="shared" si="504"/>
        <v>0</v>
      </c>
      <c r="AY204" s="11">
        <f t="shared" si="504"/>
        <v>0</v>
      </c>
      <c r="AZ204" s="14">
        <f t="shared" si="504"/>
        <v>0</v>
      </c>
    </row>
    <row r="205" spans="1:52" x14ac:dyDescent="0.25">
      <c r="A205" s="61"/>
      <c r="B205" s="9">
        <f t="shared" si="475"/>
        <v>32</v>
      </c>
      <c r="C205" s="11">
        <f t="shared" ref="C205:AZ205" si="505">IF(AND(C$173&lt;=$AH$4,$B205&lt;=$AE$4),SQRT(C42^2+($K$4-C96)^2+C150^2),0)</f>
        <v>0</v>
      </c>
      <c r="D205" s="11">
        <f t="shared" si="505"/>
        <v>0</v>
      </c>
      <c r="E205" s="11">
        <f t="shared" si="505"/>
        <v>0</v>
      </c>
      <c r="F205" s="11">
        <f t="shared" si="505"/>
        <v>0</v>
      </c>
      <c r="G205" s="11">
        <f t="shared" si="505"/>
        <v>0</v>
      </c>
      <c r="H205" s="11">
        <f t="shared" si="505"/>
        <v>0</v>
      </c>
      <c r="I205" s="11">
        <f t="shared" si="505"/>
        <v>0</v>
      </c>
      <c r="J205" s="11">
        <f t="shared" si="505"/>
        <v>0</v>
      </c>
      <c r="K205" s="11">
        <f t="shared" si="505"/>
        <v>0</v>
      </c>
      <c r="L205" s="11">
        <f t="shared" si="505"/>
        <v>0</v>
      </c>
      <c r="M205" s="11">
        <f t="shared" si="505"/>
        <v>0</v>
      </c>
      <c r="N205" s="11">
        <f t="shared" si="505"/>
        <v>0</v>
      </c>
      <c r="O205" s="11">
        <f t="shared" si="505"/>
        <v>0</v>
      </c>
      <c r="P205" s="11">
        <f t="shared" si="505"/>
        <v>0</v>
      </c>
      <c r="Q205" s="11">
        <f t="shared" si="505"/>
        <v>0</v>
      </c>
      <c r="R205" s="11">
        <f t="shared" si="505"/>
        <v>0</v>
      </c>
      <c r="S205" s="11">
        <f t="shared" si="505"/>
        <v>0</v>
      </c>
      <c r="T205" s="11">
        <f t="shared" si="505"/>
        <v>0</v>
      </c>
      <c r="U205" s="11">
        <f t="shared" si="505"/>
        <v>0</v>
      </c>
      <c r="V205" s="11">
        <f t="shared" si="505"/>
        <v>0</v>
      </c>
      <c r="W205" s="11">
        <f t="shared" si="505"/>
        <v>0</v>
      </c>
      <c r="X205" s="11">
        <f t="shared" si="505"/>
        <v>0</v>
      </c>
      <c r="Y205" s="11">
        <f t="shared" si="505"/>
        <v>0</v>
      </c>
      <c r="Z205" s="11">
        <f t="shared" si="505"/>
        <v>0</v>
      </c>
      <c r="AA205" s="11">
        <f t="shared" si="505"/>
        <v>0</v>
      </c>
      <c r="AB205" s="11">
        <f t="shared" si="505"/>
        <v>0</v>
      </c>
      <c r="AC205" s="11">
        <f t="shared" si="505"/>
        <v>0</v>
      </c>
      <c r="AD205" s="11">
        <f t="shared" si="505"/>
        <v>0</v>
      </c>
      <c r="AE205" s="11">
        <f t="shared" si="505"/>
        <v>0</v>
      </c>
      <c r="AF205" s="11">
        <f t="shared" si="505"/>
        <v>0</v>
      </c>
      <c r="AG205" s="11">
        <f t="shared" si="505"/>
        <v>0</v>
      </c>
      <c r="AH205" s="11">
        <f t="shared" si="505"/>
        <v>0</v>
      </c>
      <c r="AI205" s="11">
        <f t="shared" si="505"/>
        <v>0</v>
      </c>
      <c r="AJ205" s="11">
        <f t="shared" si="505"/>
        <v>0</v>
      </c>
      <c r="AK205" s="11">
        <f t="shared" si="505"/>
        <v>0</v>
      </c>
      <c r="AL205" s="11">
        <f t="shared" si="505"/>
        <v>0</v>
      </c>
      <c r="AM205" s="11">
        <f t="shared" si="505"/>
        <v>0</v>
      </c>
      <c r="AN205" s="11">
        <f t="shared" si="505"/>
        <v>0</v>
      </c>
      <c r="AO205" s="11">
        <f t="shared" si="505"/>
        <v>0</v>
      </c>
      <c r="AP205" s="11">
        <f t="shared" si="505"/>
        <v>0</v>
      </c>
      <c r="AQ205" s="11">
        <f t="shared" si="505"/>
        <v>0</v>
      </c>
      <c r="AR205" s="11">
        <f t="shared" si="505"/>
        <v>0</v>
      </c>
      <c r="AS205" s="11">
        <f t="shared" si="505"/>
        <v>0</v>
      </c>
      <c r="AT205" s="11">
        <f t="shared" si="505"/>
        <v>0</v>
      </c>
      <c r="AU205" s="11">
        <f t="shared" si="505"/>
        <v>0</v>
      </c>
      <c r="AV205" s="11">
        <f t="shared" si="505"/>
        <v>0</v>
      </c>
      <c r="AW205" s="11">
        <f t="shared" si="505"/>
        <v>0</v>
      </c>
      <c r="AX205" s="11">
        <f t="shared" si="505"/>
        <v>0</v>
      </c>
      <c r="AY205" s="11">
        <f t="shared" si="505"/>
        <v>0</v>
      </c>
      <c r="AZ205" s="14">
        <f t="shared" si="505"/>
        <v>0</v>
      </c>
    </row>
    <row r="206" spans="1:52" x14ac:dyDescent="0.25">
      <c r="A206" s="61"/>
      <c r="B206" s="9">
        <f t="shared" si="475"/>
        <v>33</v>
      </c>
      <c r="C206" s="11">
        <f t="shared" ref="C206:AZ206" si="506">IF(AND(C$173&lt;=$AH$4,$B206&lt;=$AE$4),SQRT(C43^2+($K$4-C97)^2+C151^2),0)</f>
        <v>0</v>
      </c>
      <c r="D206" s="11">
        <f t="shared" si="506"/>
        <v>0</v>
      </c>
      <c r="E206" s="11">
        <f t="shared" si="506"/>
        <v>0</v>
      </c>
      <c r="F206" s="11">
        <f t="shared" si="506"/>
        <v>0</v>
      </c>
      <c r="G206" s="11">
        <f t="shared" si="506"/>
        <v>0</v>
      </c>
      <c r="H206" s="11">
        <f t="shared" si="506"/>
        <v>0</v>
      </c>
      <c r="I206" s="11">
        <f t="shared" si="506"/>
        <v>0</v>
      </c>
      <c r="J206" s="11">
        <f t="shared" si="506"/>
        <v>0</v>
      </c>
      <c r="K206" s="11">
        <f t="shared" si="506"/>
        <v>0</v>
      </c>
      <c r="L206" s="11">
        <f t="shared" si="506"/>
        <v>0</v>
      </c>
      <c r="M206" s="11">
        <f t="shared" si="506"/>
        <v>0</v>
      </c>
      <c r="N206" s="11">
        <f t="shared" si="506"/>
        <v>0</v>
      </c>
      <c r="O206" s="11">
        <f t="shared" si="506"/>
        <v>0</v>
      </c>
      <c r="P206" s="11">
        <f t="shared" si="506"/>
        <v>0</v>
      </c>
      <c r="Q206" s="11">
        <f t="shared" si="506"/>
        <v>0</v>
      </c>
      <c r="R206" s="11">
        <f t="shared" si="506"/>
        <v>0</v>
      </c>
      <c r="S206" s="11">
        <f t="shared" si="506"/>
        <v>0</v>
      </c>
      <c r="T206" s="11">
        <f t="shared" si="506"/>
        <v>0</v>
      </c>
      <c r="U206" s="11">
        <f t="shared" si="506"/>
        <v>0</v>
      </c>
      <c r="V206" s="11">
        <f t="shared" si="506"/>
        <v>0</v>
      </c>
      <c r="W206" s="11">
        <f t="shared" si="506"/>
        <v>0</v>
      </c>
      <c r="X206" s="11">
        <f t="shared" si="506"/>
        <v>0</v>
      </c>
      <c r="Y206" s="11">
        <f t="shared" si="506"/>
        <v>0</v>
      </c>
      <c r="Z206" s="11">
        <f t="shared" si="506"/>
        <v>0</v>
      </c>
      <c r="AA206" s="11">
        <f t="shared" si="506"/>
        <v>0</v>
      </c>
      <c r="AB206" s="11">
        <f t="shared" si="506"/>
        <v>0</v>
      </c>
      <c r="AC206" s="11">
        <f t="shared" si="506"/>
        <v>0</v>
      </c>
      <c r="AD206" s="11">
        <f t="shared" si="506"/>
        <v>0</v>
      </c>
      <c r="AE206" s="11">
        <f t="shared" si="506"/>
        <v>0</v>
      </c>
      <c r="AF206" s="11">
        <f t="shared" si="506"/>
        <v>0</v>
      </c>
      <c r="AG206" s="11">
        <f t="shared" si="506"/>
        <v>0</v>
      </c>
      <c r="AH206" s="11">
        <f t="shared" si="506"/>
        <v>0</v>
      </c>
      <c r="AI206" s="11">
        <f t="shared" si="506"/>
        <v>0</v>
      </c>
      <c r="AJ206" s="11">
        <f t="shared" si="506"/>
        <v>0</v>
      </c>
      <c r="AK206" s="11">
        <f t="shared" si="506"/>
        <v>0</v>
      </c>
      <c r="AL206" s="11">
        <f t="shared" si="506"/>
        <v>0</v>
      </c>
      <c r="AM206" s="11">
        <f t="shared" si="506"/>
        <v>0</v>
      </c>
      <c r="AN206" s="11">
        <f t="shared" si="506"/>
        <v>0</v>
      </c>
      <c r="AO206" s="11">
        <f t="shared" si="506"/>
        <v>0</v>
      </c>
      <c r="AP206" s="11">
        <f t="shared" si="506"/>
        <v>0</v>
      </c>
      <c r="AQ206" s="11">
        <f t="shared" si="506"/>
        <v>0</v>
      </c>
      <c r="AR206" s="11">
        <f t="shared" si="506"/>
        <v>0</v>
      </c>
      <c r="AS206" s="11">
        <f t="shared" si="506"/>
        <v>0</v>
      </c>
      <c r="AT206" s="11">
        <f t="shared" si="506"/>
        <v>0</v>
      </c>
      <c r="AU206" s="11">
        <f t="shared" si="506"/>
        <v>0</v>
      </c>
      <c r="AV206" s="11">
        <f t="shared" si="506"/>
        <v>0</v>
      </c>
      <c r="AW206" s="11">
        <f t="shared" si="506"/>
        <v>0</v>
      </c>
      <c r="AX206" s="11">
        <f t="shared" si="506"/>
        <v>0</v>
      </c>
      <c r="AY206" s="11">
        <f t="shared" si="506"/>
        <v>0</v>
      </c>
      <c r="AZ206" s="14">
        <f t="shared" si="506"/>
        <v>0</v>
      </c>
    </row>
    <row r="207" spans="1:52" x14ac:dyDescent="0.25">
      <c r="A207" s="61"/>
      <c r="B207" s="9">
        <f t="shared" si="475"/>
        <v>34</v>
      </c>
      <c r="C207" s="11">
        <f t="shared" ref="C207:AZ207" si="507">IF(AND(C$173&lt;=$AH$4,$B207&lt;=$AE$4),SQRT(C44^2+($K$4-C98)^2+C152^2),0)</f>
        <v>0</v>
      </c>
      <c r="D207" s="11">
        <f t="shared" si="507"/>
        <v>0</v>
      </c>
      <c r="E207" s="11">
        <f t="shared" si="507"/>
        <v>0</v>
      </c>
      <c r="F207" s="11">
        <f t="shared" si="507"/>
        <v>0</v>
      </c>
      <c r="G207" s="11">
        <f t="shared" si="507"/>
        <v>0</v>
      </c>
      <c r="H207" s="11">
        <f t="shared" si="507"/>
        <v>0</v>
      </c>
      <c r="I207" s="11">
        <f t="shared" si="507"/>
        <v>0</v>
      </c>
      <c r="J207" s="11">
        <f t="shared" si="507"/>
        <v>0</v>
      </c>
      <c r="K207" s="11">
        <f t="shared" si="507"/>
        <v>0</v>
      </c>
      <c r="L207" s="11">
        <f t="shared" si="507"/>
        <v>0</v>
      </c>
      <c r="M207" s="11">
        <f t="shared" si="507"/>
        <v>0</v>
      </c>
      <c r="N207" s="11">
        <f t="shared" si="507"/>
        <v>0</v>
      </c>
      <c r="O207" s="11">
        <f t="shared" si="507"/>
        <v>0</v>
      </c>
      <c r="P207" s="11">
        <f t="shared" si="507"/>
        <v>0</v>
      </c>
      <c r="Q207" s="11">
        <f t="shared" si="507"/>
        <v>0</v>
      </c>
      <c r="R207" s="11">
        <f t="shared" si="507"/>
        <v>0</v>
      </c>
      <c r="S207" s="11">
        <f t="shared" si="507"/>
        <v>0</v>
      </c>
      <c r="T207" s="11">
        <f t="shared" si="507"/>
        <v>0</v>
      </c>
      <c r="U207" s="11">
        <f t="shared" si="507"/>
        <v>0</v>
      </c>
      <c r="V207" s="11">
        <f t="shared" si="507"/>
        <v>0</v>
      </c>
      <c r="W207" s="11">
        <f t="shared" si="507"/>
        <v>0</v>
      </c>
      <c r="X207" s="11">
        <f t="shared" si="507"/>
        <v>0</v>
      </c>
      <c r="Y207" s="11">
        <f t="shared" si="507"/>
        <v>0</v>
      </c>
      <c r="Z207" s="11">
        <f t="shared" si="507"/>
        <v>0</v>
      </c>
      <c r="AA207" s="11">
        <f t="shared" si="507"/>
        <v>0</v>
      </c>
      <c r="AB207" s="11">
        <f t="shared" si="507"/>
        <v>0</v>
      </c>
      <c r="AC207" s="11">
        <f t="shared" si="507"/>
        <v>0</v>
      </c>
      <c r="AD207" s="11">
        <f t="shared" si="507"/>
        <v>0</v>
      </c>
      <c r="AE207" s="11">
        <f t="shared" si="507"/>
        <v>0</v>
      </c>
      <c r="AF207" s="11">
        <f t="shared" si="507"/>
        <v>0</v>
      </c>
      <c r="AG207" s="11">
        <f t="shared" si="507"/>
        <v>0</v>
      </c>
      <c r="AH207" s="11">
        <f t="shared" si="507"/>
        <v>0</v>
      </c>
      <c r="AI207" s="11">
        <f t="shared" si="507"/>
        <v>0</v>
      </c>
      <c r="AJ207" s="11">
        <f t="shared" si="507"/>
        <v>0</v>
      </c>
      <c r="AK207" s="11">
        <f t="shared" si="507"/>
        <v>0</v>
      </c>
      <c r="AL207" s="11">
        <f t="shared" si="507"/>
        <v>0</v>
      </c>
      <c r="AM207" s="11">
        <f t="shared" si="507"/>
        <v>0</v>
      </c>
      <c r="AN207" s="11">
        <f t="shared" si="507"/>
        <v>0</v>
      </c>
      <c r="AO207" s="11">
        <f t="shared" si="507"/>
        <v>0</v>
      </c>
      <c r="AP207" s="11">
        <f t="shared" si="507"/>
        <v>0</v>
      </c>
      <c r="AQ207" s="11">
        <f t="shared" si="507"/>
        <v>0</v>
      </c>
      <c r="AR207" s="11">
        <f t="shared" si="507"/>
        <v>0</v>
      </c>
      <c r="AS207" s="11">
        <f t="shared" si="507"/>
        <v>0</v>
      </c>
      <c r="AT207" s="11">
        <f t="shared" si="507"/>
        <v>0</v>
      </c>
      <c r="AU207" s="11">
        <f t="shared" si="507"/>
        <v>0</v>
      </c>
      <c r="AV207" s="11">
        <f t="shared" si="507"/>
        <v>0</v>
      </c>
      <c r="AW207" s="11">
        <f t="shared" si="507"/>
        <v>0</v>
      </c>
      <c r="AX207" s="11">
        <f t="shared" si="507"/>
        <v>0</v>
      </c>
      <c r="AY207" s="11">
        <f t="shared" si="507"/>
        <v>0</v>
      </c>
      <c r="AZ207" s="14">
        <f t="shared" si="507"/>
        <v>0</v>
      </c>
    </row>
    <row r="208" spans="1:52" x14ac:dyDescent="0.25">
      <c r="A208" s="61"/>
      <c r="B208" s="9">
        <f t="shared" si="475"/>
        <v>35</v>
      </c>
      <c r="C208" s="11">
        <f t="shared" ref="C208:AZ208" si="508">IF(AND(C$173&lt;=$AH$4,$B208&lt;=$AE$4),SQRT(C45^2+($K$4-C99)^2+C153^2),0)</f>
        <v>0</v>
      </c>
      <c r="D208" s="11">
        <f t="shared" si="508"/>
        <v>0</v>
      </c>
      <c r="E208" s="11">
        <f t="shared" si="508"/>
        <v>0</v>
      </c>
      <c r="F208" s="11">
        <f t="shared" si="508"/>
        <v>0</v>
      </c>
      <c r="G208" s="11">
        <f t="shared" si="508"/>
        <v>0</v>
      </c>
      <c r="H208" s="11">
        <f t="shared" si="508"/>
        <v>0</v>
      </c>
      <c r="I208" s="11">
        <f t="shared" si="508"/>
        <v>0</v>
      </c>
      <c r="J208" s="11">
        <f t="shared" si="508"/>
        <v>0</v>
      </c>
      <c r="K208" s="11">
        <f t="shared" si="508"/>
        <v>0</v>
      </c>
      <c r="L208" s="11">
        <f t="shared" si="508"/>
        <v>0</v>
      </c>
      <c r="M208" s="11">
        <f t="shared" si="508"/>
        <v>0</v>
      </c>
      <c r="N208" s="11">
        <f t="shared" si="508"/>
        <v>0</v>
      </c>
      <c r="O208" s="11">
        <f t="shared" si="508"/>
        <v>0</v>
      </c>
      <c r="P208" s="11">
        <f t="shared" si="508"/>
        <v>0</v>
      </c>
      <c r="Q208" s="11">
        <f t="shared" si="508"/>
        <v>0</v>
      </c>
      <c r="R208" s="11">
        <f t="shared" si="508"/>
        <v>0</v>
      </c>
      <c r="S208" s="11">
        <f t="shared" si="508"/>
        <v>0</v>
      </c>
      <c r="T208" s="11">
        <f t="shared" si="508"/>
        <v>0</v>
      </c>
      <c r="U208" s="11">
        <f t="shared" si="508"/>
        <v>0</v>
      </c>
      <c r="V208" s="11">
        <f t="shared" si="508"/>
        <v>0</v>
      </c>
      <c r="W208" s="11">
        <f t="shared" si="508"/>
        <v>0</v>
      </c>
      <c r="X208" s="11">
        <f t="shared" si="508"/>
        <v>0</v>
      </c>
      <c r="Y208" s="11">
        <f t="shared" si="508"/>
        <v>0</v>
      </c>
      <c r="Z208" s="11">
        <f t="shared" si="508"/>
        <v>0</v>
      </c>
      <c r="AA208" s="11">
        <f t="shared" si="508"/>
        <v>0</v>
      </c>
      <c r="AB208" s="11">
        <f t="shared" si="508"/>
        <v>0</v>
      </c>
      <c r="AC208" s="11">
        <f t="shared" si="508"/>
        <v>0</v>
      </c>
      <c r="AD208" s="11">
        <f t="shared" si="508"/>
        <v>0</v>
      </c>
      <c r="AE208" s="11">
        <f t="shared" si="508"/>
        <v>0</v>
      </c>
      <c r="AF208" s="11">
        <f t="shared" si="508"/>
        <v>0</v>
      </c>
      <c r="AG208" s="11">
        <f t="shared" si="508"/>
        <v>0</v>
      </c>
      <c r="AH208" s="11">
        <f t="shared" si="508"/>
        <v>0</v>
      </c>
      <c r="AI208" s="11">
        <f t="shared" si="508"/>
        <v>0</v>
      </c>
      <c r="AJ208" s="11">
        <f t="shared" si="508"/>
        <v>0</v>
      </c>
      <c r="AK208" s="11">
        <f t="shared" si="508"/>
        <v>0</v>
      </c>
      <c r="AL208" s="11">
        <f t="shared" si="508"/>
        <v>0</v>
      </c>
      <c r="AM208" s="11">
        <f t="shared" si="508"/>
        <v>0</v>
      </c>
      <c r="AN208" s="11">
        <f t="shared" si="508"/>
        <v>0</v>
      </c>
      <c r="AO208" s="11">
        <f t="shared" si="508"/>
        <v>0</v>
      </c>
      <c r="AP208" s="11">
        <f t="shared" si="508"/>
        <v>0</v>
      </c>
      <c r="AQ208" s="11">
        <f t="shared" si="508"/>
        <v>0</v>
      </c>
      <c r="AR208" s="11">
        <f t="shared" si="508"/>
        <v>0</v>
      </c>
      <c r="AS208" s="11">
        <f t="shared" si="508"/>
        <v>0</v>
      </c>
      <c r="AT208" s="11">
        <f t="shared" si="508"/>
        <v>0</v>
      </c>
      <c r="AU208" s="11">
        <f t="shared" si="508"/>
        <v>0</v>
      </c>
      <c r="AV208" s="11">
        <f t="shared" si="508"/>
        <v>0</v>
      </c>
      <c r="AW208" s="11">
        <f t="shared" si="508"/>
        <v>0</v>
      </c>
      <c r="AX208" s="11">
        <f t="shared" si="508"/>
        <v>0</v>
      </c>
      <c r="AY208" s="11">
        <f t="shared" si="508"/>
        <v>0</v>
      </c>
      <c r="AZ208" s="14">
        <f t="shared" si="508"/>
        <v>0</v>
      </c>
    </row>
    <row r="209" spans="1:52" x14ac:dyDescent="0.25">
      <c r="A209" s="61"/>
      <c r="B209" s="9">
        <f t="shared" si="475"/>
        <v>36</v>
      </c>
      <c r="C209" s="11">
        <f t="shared" ref="C209:AZ209" si="509">IF(AND(C$173&lt;=$AH$4,$B209&lt;=$AE$4),SQRT(C46^2+($K$4-C100)^2+C154^2),0)</f>
        <v>0</v>
      </c>
      <c r="D209" s="11">
        <f t="shared" si="509"/>
        <v>0</v>
      </c>
      <c r="E209" s="11">
        <f t="shared" si="509"/>
        <v>0</v>
      </c>
      <c r="F209" s="11">
        <f t="shared" si="509"/>
        <v>0</v>
      </c>
      <c r="G209" s="11">
        <f t="shared" si="509"/>
        <v>0</v>
      </c>
      <c r="H209" s="11">
        <f t="shared" si="509"/>
        <v>0</v>
      </c>
      <c r="I209" s="11">
        <f t="shared" si="509"/>
        <v>0</v>
      </c>
      <c r="J209" s="11">
        <f t="shared" si="509"/>
        <v>0</v>
      </c>
      <c r="K209" s="11">
        <f t="shared" si="509"/>
        <v>0</v>
      </c>
      <c r="L209" s="11">
        <f t="shared" si="509"/>
        <v>0</v>
      </c>
      <c r="M209" s="11">
        <f t="shared" si="509"/>
        <v>0</v>
      </c>
      <c r="N209" s="11">
        <f t="shared" si="509"/>
        <v>0</v>
      </c>
      <c r="O209" s="11">
        <f t="shared" si="509"/>
        <v>0</v>
      </c>
      <c r="P209" s="11">
        <f t="shared" si="509"/>
        <v>0</v>
      </c>
      <c r="Q209" s="11">
        <f t="shared" si="509"/>
        <v>0</v>
      </c>
      <c r="R209" s="11">
        <f t="shared" si="509"/>
        <v>0</v>
      </c>
      <c r="S209" s="11">
        <f t="shared" si="509"/>
        <v>0</v>
      </c>
      <c r="T209" s="11">
        <f t="shared" si="509"/>
        <v>0</v>
      </c>
      <c r="U209" s="11">
        <f t="shared" si="509"/>
        <v>0</v>
      </c>
      <c r="V209" s="11">
        <f t="shared" si="509"/>
        <v>0</v>
      </c>
      <c r="W209" s="11">
        <f t="shared" si="509"/>
        <v>0</v>
      </c>
      <c r="X209" s="11">
        <f t="shared" si="509"/>
        <v>0</v>
      </c>
      <c r="Y209" s="11">
        <f t="shared" si="509"/>
        <v>0</v>
      </c>
      <c r="Z209" s="11">
        <f t="shared" si="509"/>
        <v>0</v>
      </c>
      <c r="AA209" s="11">
        <f t="shared" si="509"/>
        <v>0</v>
      </c>
      <c r="AB209" s="11">
        <f t="shared" si="509"/>
        <v>0</v>
      </c>
      <c r="AC209" s="11">
        <f t="shared" si="509"/>
        <v>0</v>
      </c>
      <c r="AD209" s="11">
        <f t="shared" si="509"/>
        <v>0</v>
      </c>
      <c r="AE209" s="11">
        <f t="shared" si="509"/>
        <v>0</v>
      </c>
      <c r="AF209" s="11">
        <f t="shared" si="509"/>
        <v>0</v>
      </c>
      <c r="AG209" s="11">
        <f t="shared" si="509"/>
        <v>0</v>
      </c>
      <c r="AH209" s="11">
        <f t="shared" si="509"/>
        <v>0</v>
      </c>
      <c r="AI209" s="11">
        <f t="shared" si="509"/>
        <v>0</v>
      </c>
      <c r="AJ209" s="11">
        <f t="shared" si="509"/>
        <v>0</v>
      </c>
      <c r="AK209" s="11">
        <f t="shared" si="509"/>
        <v>0</v>
      </c>
      <c r="AL209" s="11">
        <f t="shared" si="509"/>
        <v>0</v>
      </c>
      <c r="AM209" s="11">
        <f t="shared" si="509"/>
        <v>0</v>
      </c>
      <c r="AN209" s="11">
        <f t="shared" si="509"/>
        <v>0</v>
      </c>
      <c r="AO209" s="11">
        <f t="shared" si="509"/>
        <v>0</v>
      </c>
      <c r="AP209" s="11">
        <f t="shared" si="509"/>
        <v>0</v>
      </c>
      <c r="AQ209" s="11">
        <f t="shared" si="509"/>
        <v>0</v>
      </c>
      <c r="AR209" s="11">
        <f t="shared" si="509"/>
        <v>0</v>
      </c>
      <c r="AS209" s="11">
        <f t="shared" si="509"/>
        <v>0</v>
      </c>
      <c r="AT209" s="11">
        <f t="shared" si="509"/>
        <v>0</v>
      </c>
      <c r="AU209" s="11">
        <f t="shared" si="509"/>
        <v>0</v>
      </c>
      <c r="AV209" s="11">
        <f t="shared" si="509"/>
        <v>0</v>
      </c>
      <c r="AW209" s="11">
        <f t="shared" si="509"/>
        <v>0</v>
      </c>
      <c r="AX209" s="11">
        <f t="shared" si="509"/>
        <v>0</v>
      </c>
      <c r="AY209" s="11">
        <f t="shared" si="509"/>
        <v>0</v>
      </c>
      <c r="AZ209" s="14">
        <f t="shared" si="509"/>
        <v>0</v>
      </c>
    </row>
    <row r="210" spans="1:52" x14ac:dyDescent="0.25">
      <c r="A210" s="61"/>
      <c r="B210" s="9">
        <f t="shared" si="475"/>
        <v>37</v>
      </c>
      <c r="C210" s="11">
        <f t="shared" ref="C210:AZ210" si="510">IF(AND(C$173&lt;=$AH$4,$B210&lt;=$AE$4),SQRT(C47^2+($K$4-C101)^2+C155^2),0)</f>
        <v>0</v>
      </c>
      <c r="D210" s="11">
        <f t="shared" si="510"/>
        <v>0</v>
      </c>
      <c r="E210" s="11">
        <f t="shared" si="510"/>
        <v>0</v>
      </c>
      <c r="F210" s="11">
        <f t="shared" si="510"/>
        <v>0</v>
      </c>
      <c r="G210" s="11">
        <f t="shared" si="510"/>
        <v>0</v>
      </c>
      <c r="H210" s="11">
        <f t="shared" si="510"/>
        <v>0</v>
      </c>
      <c r="I210" s="11">
        <f t="shared" si="510"/>
        <v>0</v>
      </c>
      <c r="J210" s="11">
        <f t="shared" si="510"/>
        <v>0</v>
      </c>
      <c r="K210" s="11">
        <f t="shared" si="510"/>
        <v>0</v>
      </c>
      <c r="L210" s="11">
        <f t="shared" si="510"/>
        <v>0</v>
      </c>
      <c r="M210" s="11">
        <f t="shared" si="510"/>
        <v>0</v>
      </c>
      <c r="N210" s="11">
        <f t="shared" si="510"/>
        <v>0</v>
      </c>
      <c r="O210" s="11">
        <f t="shared" si="510"/>
        <v>0</v>
      </c>
      <c r="P210" s="11">
        <f t="shared" si="510"/>
        <v>0</v>
      </c>
      <c r="Q210" s="11">
        <f t="shared" si="510"/>
        <v>0</v>
      </c>
      <c r="R210" s="11">
        <f t="shared" si="510"/>
        <v>0</v>
      </c>
      <c r="S210" s="11">
        <f t="shared" si="510"/>
        <v>0</v>
      </c>
      <c r="T210" s="11">
        <f t="shared" si="510"/>
        <v>0</v>
      </c>
      <c r="U210" s="11">
        <f t="shared" si="510"/>
        <v>0</v>
      </c>
      <c r="V210" s="11">
        <f t="shared" si="510"/>
        <v>0</v>
      </c>
      <c r="W210" s="11">
        <f t="shared" si="510"/>
        <v>0</v>
      </c>
      <c r="X210" s="11">
        <f t="shared" si="510"/>
        <v>0</v>
      </c>
      <c r="Y210" s="11">
        <f t="shared" si="510"/>
        <v>0</v>
      </c>
      <c r="Z210" s="11">
        <f t="shared" si="510"/>
        <v>0</v>
      </c>
      <c r="AA210" s="11">
        <f t="shared" si="510"/>
        <v>0</v>
      </c>
      <c r="AB210" s="11">
        <f t="shared" si="510"/>
        <v>0</v>
      </c>
      <c r="AC210" s="11">
        <f t="shared" si="510"/>
        <v>0</v>
      </c>
      <c r="AD210" s="11">
        <f t="shared" si="510"/>
        <v>0</v>
      </c>
      <c r="AE210" s="11">
        <f t="shared" si="510"/>
        <v>0</v>
      </c>
      <c r="AF210" s="11">
        <f t="shared" si="510"/>
        <v>0</v>
      </c>
      <c r="AG210" s="11">
        <f t="shared" si="510"/>
        <v>0</v>
      </c>
      <c r="AH210" s="11">
        <f t="shared" si="510"/>
        <v>0</v>
      </c>
      <c r="AI210" s="11">
        <f t="shared" si="510"/>
        <v>0</v>
      </c>
      <c r="AJ210" s="11">
        <f t="shared" si="510"/>
        <v>0</v>
      </c>
      <c r="AK210" s="11">
        <f t="shared" si="510"/>
        <v>0</v>
      </c>
      <c r="AL210" s="11">
        <f t="shared" si="510"/>
        <v>0</v>
      </c>
      <c r="AM210" s="11">
        <f t="shared" si="510"/>
        <v>0</v>
      </c>
      <c r="AN210" s="11">
        <f t="shared" si="510"/>
        <v>0</v>
      </c>
      <c r="AO210" s="11">
        <f t="shared" si="510"/>
        <v>0</v>
      </c>
      <c r="AP210" s="11">
        <f t="shared" si="510"/>
        <v>0</v>
      </c>
      <c r="AQ210" s="11">
        <f t="shared" si="510"/>
        <v>0</v>
      </c>
      <c r="AR210" s="11">
        <f t="shared" si="510"/>
        <v>0</v>
      </c>
      <c r="AS210" s="11">
        <f t="shared" si="510"/>
        <v>0</v>
      </c>
      <c r="AT210" s="11">
        <f t="shared" si="510"/>
        <v>0</v>
      </c>
      <c r="AU210" s="11">
        <f t="shared" si="510"/>
        <v>0</v>
      </c>
      <c r="AV210" s="11">
        <f t="shared" si="510"/>
        <v>0</v>
      </c>
      <c r="AW210" s="11">
        <f t="shared" si="510"/>
        <v>0</v>
      </c>
      <c r="AX210" s="11">
        <f t="shared" si="510"/>
        <v>0</v>
      </c>
      <c r="AY210" s="11">
        <f t="shared" si="510"/>
        <v>0</v>
      </c>
      <c r="AZ210" s="14">
        <f t="shared" si="510"/>
        <v>0</v>
      </c>
    </row>
    <row r="211" spans="1:52" x14ac:dyDescent="0.25">
      <c r="A211" s="61"/>
      <c r="B211" s="9">
        <f t="shared" si="475"/>
        <v>38</v>
      </c>
      <c r="C211" s="11">
        <f t="shared" ref="C211:AZ211" si="511">IF(AND(C$173&lt;=$AH$4,$B211&lt;=$AE$4),SQRT(C48^2+($K$4-C102)^2+C156^2),0)</f>
        <v>0</v>
      </c>
      <c r="D211" s="11">
        <f t="shared" si="511"/>
        <v>0</v>
      </c>
      <c r="E211" s="11">
        <f t="shared" si="511"/>
        <v>0</v>
      </c>
      <c r="F211" s="11">
        <f t="shared" si="511"/>
        <v>0</v>
      </c>
      <c r="G211" s="11">
        <f t="shared" si="511"/>
        <v>0</v>
      </c>
      <c r="H211" s="11">
        <f t="shared" si="511"/>
        <v>0</v>
      </c>
      <c r="I211" s="11">
        <f t="shared" si="511"/>
        <v>0</v>
      </c>
      <c r="J211" s="11">
        <f t="shared" si="511"/>
        <v>0</v>
      </c>
      <c r="K211" s="11">
        <f t="shared" si="511"/>
        <v>0</v>
      </c>
      <c r="L211" s="11">
        <f t="shared" si="511"/>
        <v>0</v>
      </c>
      <c r="M211" s="11">
        <f t="shared" si="511"/>
        <v>0</v>
      </c>
      <c r="N211" s="11">
        <f t="shared" si="511"/>
        <v>0</v>
      </c>
      <c r="O211" s="11">
        <f t="shared" si="511"/>
        <v>0</v>
      </c>
      <c r="P211" s="11">
        <f t="shared" si="511"/>
        <v>0</v>
      </c>
      <c r="Q211" s="11">
        <f t="shared" si="511"/>
        <v>0</v>
      </c>
      <c r="R211" s="11">
        <f t="shared" si="511"/>
        <v>0</v>
      </c>
      <c r="S211" s="11">
        <f t="shared" si="511"/>
        <v>0</v>
      </c>
      <c r="T211" s="11">
        <f t="shared" si="511"/>
        <v>0</v>
      </c>
      <c r="U211" s="11">
        <f t="shared" si="511"/>
        <v>0</v>
      </c>
      <c r="V211" s="11">
        <f t="shared" si="511"/>
        <v>0</v>
      </c>
      <c r="W211" s="11">
        <f t="shared" si="511"/>
        <v>0</v>
      </c>
      <c r="X211" s="11">
        <f t="shared" si="511"/>
        <v>0</v>
      </c>
      <c r="Y211" s="11">
        <f t="shared" si="511"/>
        <v>0</v>
      </c>
      <c r="Z211" s="11">
        <f t="shared" si="511"/>
        <v>0</v>
      </c>
      <c r="AA211" s="11">
        <f t="shared" si="511"/>
        <v>0</v>
      </c>
      <c r="AB211" s="11">
        <f t="shared" si="511"/>
        <v>0</v>
      </c>
      <c r="AC211" s="11">
        <f t="shared" si="511"/>
        <v>0</v>
      </c>
      <c r="AD211" s="11">
        <f t="shared" si="511"/>
        <v>0</v>
      </c>
      <c r="AE211" s="11">
        <f t="shared" si="511"/>
        <v>0</v>
      </c>
      <c r="AF211" s="11">
        <f t="shared" si="511"/>
        <v>0</v>
      </c>
      <c r="AG211" s="11">
        <f t="shared" si="511"/>
        <v>0</v>
      </c>
      <c r="AH211" s="11">
        <f t="shared" si="511"/>
        <v>0</v>
      </c>
      <c r="AI211" s="11">
        <f t="shared" si="511"/>
        <v>0</v>
      </c>
      <c r="AJ211" s="11">
        <f t="shared" si="511"/>
        <v>0</v>
      </c>
      <c r="AK211" s="11">
        <f t="shared" si="511"/>
        <v>0</v>
      </c>
      <c r="AL211" s="11">
        <f t="shared" si="511"/>
        <v>0</v>
      </c>
      <c r="AM211" s="11">
        <f t="shared" si="511"/>
        <v>0</v>
      </c>
      <c r="AN211" s="11">
        <f t="shared" si="511"/>
        <v>0</v>
      </c>
      <c r="AO211" s="11">
        <f t="shared" si="511"/>
        <v>0</v>
      </c>
      <c r="AP211" s="11">
        <f t="shared" si="511"/>
        <v>0</v>
      </c>
      <c r="AQ211" s="11">
        <f t="shared" si="511"/>
        <v>0</v>
      </c>
      <c r="AR211" s="11">
        <f t="shared" si="511"/>
        <v>0</v>
      </c>
      <c r="AS211" s="11">
        <f t="shared" si="511"/>
        <v>0</v>
      </c>
      <c r="AT211" s="11">
        <f t="shared" si="511"/>
        <v>0</v>
      </c>
      <c r="AU211" s="11">
        <f t="shared" si="511"/>
        <v>0</v>
      </c>
      <c r="AV211" s="11">
        <f t="shared" si="511"/>
        <v>0</v>
      </c>
      <c r="AW211" s="11">
        <f t="shared" si="511"/>
        <v>0</v>
      </c>
      <c r="AX211" s="11">
        <f t="shared" si="511"/>
        <v>0</v>
      </c>
      <c r="AY211" s="11">
        <f t="shared" si="511"/>
        <v>0</v>
      </c>
      <c r="AZ211" s="14">
        <f t="shared" si="511"/>
        <v>0</v>
      </c>
    </row>
    <row r="212" spans="1:52" x14ac:dyDescent="0.25">
      <c r="A212" s="61"/>
      <c r="B212" s="9">
        <f t="shared" si="475"/>
        <v>39</v>
      </c>
      <c r="C212" s="11">
        <f t="shared" ref="C212:AZ212" si="512">IF(AND(C$173&lt;=$AH$4,$B212&lt;=$AE$4),SQRT(C49^2+($K$4-C103)^2+C157^2),0)</f>
        <v>0</v>
      </c>
      <c r="D212" s="11">
        <f t="shared" si="512"/>
        <v>0</v>
      </c>
      <c r="E212" s="11">
        <f t="shared" si="512"/>
        <v>0</v>
      </c>
      <c r="F212" s="11">
        <f t="shared" si="512"/>
        <v>0</v>
      </c>
      <c r="G212" s="11">
        <f t="shared" si="512"/>
        <v>0</v>
      </c>
      <c r="H212" s="11">
        <f t="shared" si="512"/>
        <v>0</v>
      </c>
      <c r="I212" s="11">
        <f t="shared" si="512"/>
        <v>0</v>
      </c>
      <c r="J212" s="11">
        <f t="shared" si="512"/>
        <v>0</v>
      </c>
      <c r="K212" s="11">
        <f t="shared" si="512"/>
        <v>0</v>
      </c>
      <c r="L212" s="11">
        <f t="shared" si="512"/>
        <v>0</v>
      </c>
      <c r="M212" s="11">
        <f t="shared" si="512"/>
        <v>0</v>
      </c>
      <c r="N212" s="11">
        <f t="shared" si="512"/>
        <v>0</v>
      </c>
      <c r="O212" s="11">
        <f t="shared" si="512"/>
        <v>0</v>
      </c>
      <c r="P212" s="11">
        <f t="shared" si="512"/>
        <v>0</v>
      </c>
      <c r="Q212" s="11">
        <f t="shared" si="512"/>
        <v>0</v>
      </c>
      <c r="R212" s="11">
        <f t="shared" si="512"/>
        <v>0</v>
      </c>
      <c r="S212" s="11">
        <f t="shared" si="512"/>
        <v>0</v>
      </c>
      <c r="T212" s="11">
        <f t="shared" si="512"/>
        <v>0</v>
      </c>
      <c r="U212" s="11">
        <f t="shared" si="512"/>
        <v>0</v>
      </c>
      <c r="V212" s="11">
        <f t="shared" si="512"/>
        <v>0</v>
      </c>
      <c r="W212" s="11">
        <f t="shared" si="512"/>
        <v>0</v>
      </c>
      <c r="X212" s="11">
        <f t="shared" si="512"/>
        <v>0</v>
      </c>
      <c r="Y212" s="11">
        <f t="shared" si="512"/>
        <v>0</v>
      </c>
      <c r="Z212" s="11">
        <f t="shared" si="512"/>
        <v>0</v>
      </c>
      <c r="AA212" s="11">
        <f t="shared" si="512"/>
        <v>0</v>
      </c>
      <c r="AB212" s="11">
        <f t="shared" si="512"/>
        <v>0</v>
      </c>
      <c r="AC212" s="11">
        <f t="shared" si="512"/>
        <v>0</v>
      </c>
      <c r="AD212" s="11">
        <f t="shared" si="512"/>
        <v>0</v>
      </c>
      <c r="AE212" s="11">
        <f t="shared" si="512"/>
        <v>0</v>
      </c>
      <c r="AF212" s="11">
        <f t="shared" si="512"/>
        <v>0</v>
      </c>
      <c r="AG212" s="11">
        <f t="shared" si="512"/>
        <v>0</v>
      </c>
      <c r="AH212" s="11">
        <f t="shared" si="512"/>
        <v>0</v>
      </c>
      <c r="AI212" s="11">
        <f t="shared" si="512"/>
        <v>0</v>
      </c>
      <c r="AJ212" s="11">
        <f t="shared" si="512"/>
        <v>0</v>
      </c>
      <c r="AK212" s="11">
        <f t="shared" si="512"/>
        <v>0</v>
      </c>
      <c r="AL212" s="11">
        <f t="shared" si="512"/>
        <v>0</v>
      </c>
      <c r="AM212" s="11">
        <f t="shared" si="512"/>
        <v>0</v>
      </c>
      <c r="AN212" s="11">
        <f t="shared" si="512"/>
        <v>0</v>
      </c>
      <c r="AO212" s="11">
        <f t="shared" si="512"/>
        <v>0</v>
      </c>
      <c r="AP212" s="11">
        <f t="shared" si="512"/>
        <v>0</v>
      </c>
      <c r="AQ212" s="11">
        <f t="shared" si="512"/>
        <v>0</v>
      </c>
      <c r="AR212" s="11">
        <f t="shared" si="512"/>
        <v>0</v>
      </c>
      <c r="AS212" s="11">
        <f t="shared" si="512"/>
        <v>0</v>
      </c>
      <c r="AT212" s="11">
        <f t="shared" si="512"/>
        <v>0</v>
      </c>
      <c r="AU212" s="11">
        <f t="shared" si="512"/>
        <v>0</v>
      </c>
      <c r="AV212" s="11">
        <f t="shared" si="512"/>
        <v>0</v>
      </c>
      <c r="AW212" s="11">
        <f t="shared" si="512"/>
        <v>0</v>
      </c>
      <c r="AX212" s="11">
        <f t="shared" si="512"/>
        <v>0</v>
      </c>
      <c r="AY212" s="11">
        <f t="shared" si="512"/>
        <v>0</v>
      </c>
      <c r="AZ212" s="14">
        <f t="shared" si="512"/>
        <v>0</v>
      </c>
    </row>
    <row r="213" spans="1:52" x14ac:dyDescent="0.25">
      <c r="A213" s="61"/>
      <c r="B213" s="9">
        <f t="shared" si="475"/>
        <v>40</v>
      </c>
      <c r="C213" s="11">
        <f t="shared" ref="C213:AZ213" si="513">IF(AND(C$173&lt;=$AH$4,$B213&lt;=$AE$4),SQRT(C50^2+($K$4-C104)^2+C158^2),0)</f>
        <v>0</v>
      </c>
      <c r="D213" s="11">
        <f t="shared" si="513"/>
        <v>0</v>
      </c>
      <c r="E213" s="11">
        <f t="shared" si="513"/>
        <v>0</v>
      </c>
      <c r="F213" s="11">
        <f t="shared" si="513"/>
        <v>0</v>
      </c>
      <c r="G213" s="11">
        <f t="shared" si="513"/>
        <v>0</v>
      </c>
      <c r="H213" s="11">
        <f t="shared" si="513"/>
        <v>0</v>
      </c>
      <c r="I213" s="11">
        <f t="shared" si="513"/>
        <v>0</v>
      </c>
      <c r="J213" s="11">
        <f t="shared" si="513"/>
        <v>0</v>
      </c>
      <c r="K213" s="11">
        <f t="shared" si="513"/>
        <v>0</v>
      </c>
      <c r="L213" s="11">
        <f t="shared" si="513"/>
        <v>0</v>
      </c>
      <c r="M213" s="11">
        <f t="shared" si="513"/>
        <v>0</v>
      </c>
      <c r="N213" s="11">
        <f t="shared" si="513"/>
        <v>0</v>
      </c>
      <c r="O213" s="11">
        <f t="shared" si="513"/>
        <v>0</v>
      </c>
      <c r="P213" s="11">
        <f t="shared" si="513"/>
        <v>0</v>
      </c>
      <c r="Q213" s="11">
        <f t="shared" si="513"/>
        <v>0</v>
      </c>
      <c r="R213" s="11">
        <f t="shared" si="513"/>
        <v>0</v>
      </c>
      <c r="S213" s="11">
        <f t="shared" si="513"/>
        <v>0</v>
      </c>
      <c r="T213" s="11">
        <f t="shared" si="513"/>
        <v>0</v>
      </c>
      <c r="U213" s="11">
        <f t="shared" si="513"/>
        <v>0</v>
      </c>
      <c r="V213" s="11">
        <f t="shared" si="513"/>
        <v>0</v>
      </c>
      <c r="W213" s="11">
        <f t="shared" si="513"/>
        <v>0</v>
      </c>
      <c r="X213" s="11">
        <f t="shared" si="513"/>
        <v>0</v>
      </c>
      <c r="Y213" s="11">
        <f t="shared" si="513"/>
        <v>0</v>
      </c>
      <c r="Z213" s="11">
        <f t="shared" si="513"/>
        <v>0</v>
      </c>
      <c r="AA213" s="11">
        <f t="shared" si="513"/>
        <v>0</v>
      </c>
      <c r="AB213" s="11">
        <f t="shared" si="513"/>
        <v>0</v>
      </c>
      <c r="AC213" s="11">
        <f t="shared" si="513"/>
        <v>0</v>
      </c>
      <c r="AD213" s="11">
        <f t="shared" si="513"/>
        <v>0</v>
      </c>
      <c r="AE213" s="11">
        <f t="shared" si="513"/>
        <v>0</v>
      </c>
      <c r="AF213" s="11">
        <f t="shared" si="513"/>
        <v>0</v>
      </c>
      <c r="AG213" s="11">
        <f t="shared" si="513"/>
        <v>0</v>
      </c>
      <c r="AH213" s="11">
        <f t="shared" si="513"/>
        <v>0</v>
      </c>
      <c r="AI213" s="11">
        <f t="shared" si="513"/>
        <v>0</v>
      </c>
      <c r="AJ213" s="11">
        <f t="shared" si="513"/>
        <v>0</v>
      </c>
      <c r="AK213" s="11">
        <f t="shared" si="513"/>
        <v>0</v>
      </c>
      <c r="AL213" s="11">
        <f t="shared" si="513"/>
        <v>0</v>
      </c>
      <c r="AM213" s="11">
        <f t="shared" si="513"/>
        <v>0</v>
      </c>
      <c r="AN213" s="11">
        <f t="shared" si="513"/>
        <v>0</v>
      </c>
      <c r="AO213" s="11">
        <f t="shared" si="513"/>
        <v>0</v>
      </c>
      <c r="AP213" s="11">
        <f t="shared" si="513"/>
        <v>0</v>
      </c>
      <c r="AQ213" s="11">
        <f t="shared" si="513"/>
        <v>0</v>
      </c>
      <c r="AR213" s="11">
        <f t="shared" si="513"/>
        <v>0</v>
      </c>
      <c r="AS213" s="11">
        <f t="shared" si="513"/>
        <v>0</v>
      </c>
      <c r="AT213" s="11">
        <f t="shared" si="513"/>
        <v>0</v>
      </c>
      <c r="AU213" s="11">
        <f t="shared" si="513"/>
        <v>0</v>
      </c>
      <c r="AV213" s="11">
        <f t="shared" si="513"/>
        <v>0</v>
      </c>
      <c r="AW213" s="11">
        <f t="shared" si="513"/>
        <v>0</v>
      </c>
      <c r="AX213" s="11">
        <f t="shared" si="513"/>
        <v>0</v>
      </c>
      <c r="AY213" s="11">
        <f t="shared" si="513"/>
        <v>0</v>
      </c>
      <c r="AZ213" s="14">
        <f t="shared" si="513"/>
        <v>0</v>
      </c>
    </row>
    <row r="214" spans="1:52" x14ac:dyDescent="0.25">
      <c r="A214" s="61"/>
      <c r="B214" s="9">
        <f t="shared" si="475"/>
        <v>41</v>
      </c>
      <c r="C214" s="11">
        <f t="shared" ref="C214:AZ214" si="514">IF(AND(C$173&lt;=$AH$4,$B214&lt;=$AE$4),SQRT(C51^2+($K$4-C105)^2+C159^2),0)</f>
        <v>0</v>
      </c>
      <c r="D214" s="11">
        <f t="shared" si="514"/>
        <v>0</v>
      </c>
      <c r="E214" s="11">
        <f t="shared" si="514"/>
        <v>0</v>
      </c>
      <c r="F214" s="11">
        <f t="shared" si="514"/>
        <v>0</v>
      </c>
      <c r="G214" s="11">
        <f t="shared" si="514"/>
        <v>0</v>
      </c>
      <c r="H214" s="11">
        <f t="shared" si="514"/>
        <v>0</v>
      </c>
      <c r="I214" s="11">
        <f t="shared" si="514"/>
        <v>0</v>
      </c>
      <c r="J214" s="11">
        <f t="shared" si="514"/>
        <v>0</v>
      </c>
      <c r="K214" s="11">
        <f t="shared" si="514"/>
        <v>0</v>
      </c>
      <c r="L214" s="11">
        <f t="shared" si="514"/>
        <v>0</v>
      </c>
      <c r="M214" s="11">
        <f t="shared" si="514"/>
        <v>0</v>
      </c>
      <c r="N214" s="11">
        <f t="shared" si="514"/>
        <v>0</v>
      </c>
      <c r="O214" s="11">
        <f t="shared" si="514"/>
        <v>0</v>
      </c>
      <c r="P214" s="11">
        <f t="shared" si="514"/>
        <v>0</v>
      </c>
      <c r="Q214" s="11">
        <f t="shared" si="514"/>
        <v>0</v>
      </c>
      <c r="R214" s="11">
        <f t="shared" si="514"/>
        <v>0</v>
      </c>
      <c r="S214" s="11">
        <f t="shared" si="514"/>
        <v>0</v>
      </c>
      <c r="T214" s="11">
        <f t="shared" si="514"/>
        <v>0</v>
      </c>
      <c r="U214" s="11">
        <f t="shared" si="514"/>
        <v>0</v>
      </c>
      <c r="V214" s="11">
        <f t="shared" si="514"/>
        <v>0</v>
      </c>
      <c r="W214" s="11">
        <f t="shared" si="514"/>
        <v>0</v>
      </c>
      <c r="X214" s="11">
        <f t="shared" si="514"/>
        <v>0</v>
      </c>
      <c r="Y214" s="11">
        <f t="shared" si="514"/>
        <v>0</v>
      </c>
      <c r="Z214" s="11">
        <f t="shared" si="514"/>
        <v>0</v>
      </c>
      <c r="AA214" s="11">
        <f t="shared" si="514"/>
        <v>0</v>
      </c>
      <c r="AB214" s="11">
        <f t="shared" si="514"/>
        <v>0</v>
      </c>
      <c r="AC214" s="11">
        <f t="shared" si="514"/>
        <v>0</v>
      </c>
      <c r="AD214" s="11">
        <f t="shared" si="514"/>
        <v>0</v>
      </c>
      <c r="AE214" s="11">
        <f t="shared" si="514"/>
        <v>0</v>
      </c>
      <c r="AF214" s="11">
        <f t="shared" si="514"/>
        <v>0</v>
      </c>
      <c r="AG214" s="11">
        <f t="shared" si="514"/>
        <v>0</v>
      </c>
      <c r="AH214" s="11">
        <f t="shared" si="514"/>
        <v>0</v>
      </c>
      <c r="AI214" s="11">
        <f t="shared" si="514"/>
        <v>0</v>
      </c>
      <c r="AJ214" s="11">
        <f t="shared" si="514"/>
        <v>0</v>
      </c>
      <c r="AK214" s="11">
        <f t="shared" si="514"/>
        <v>0</v>
      </c>
      <c r="AL214" s="11">
        <f t="shared" si="514"/>
        <v>0</v>
      </c>
      <c r="AM214" s="11">
        <f t="shared" si="514"/>
        <v>0</v>
      </c>
      <c r="AN214" s="11">
        <f t="shared" si="514"/>
        <v>0</v>
      </c>
      <c r="AO214" s="11">
        <f t="shared" si="514"/>
        <v>0</v>
      </c>
      <c r="AP214" s="11">
        <f t="shared" si="514"/>
        <v>0</v>
      </c>
      <c r="AQ214" s="11">
        <f t="shared" si="514"/>
        <v>0</v>
      </c>
      <c r="AR214" s="11">
        <f t="shared" si="514"/>
        <v>0</v>
      </c>
      <c r="AS214" s="11">
        <f t="shared" si="514"/>
        <v>0</v>
      </c>
      <c r="AT214" s="11">
        <f t="shared" si="514"/>
        <v>0</v>
      </c>
      <c r="AU214" s="11">
        <f t="shared" si="514"/>
        <v>0</v>
      </c>
      <c r="AV214" s="11">
        <f t="shared" si="514"/>
        <v>0</v>
      </c>
      <c r="AW214" s="11">
        <f t="shared" si="514"/>
        <v>0</v>
      </c>
      <c r="AX214" s="11">
        <f t="shared" si="514"/>
        <v>0</v>
      </c>
      <c r="AY214" s="11">
        <f t="shared" si="514"/>
        <v>0</v>
      </c>
      <c r="AZ214" s="14">
        <f t="shared" si="514"/>
        <v>0</v>
      </c>
    </row>
    <row r="215" spans="1:52" x14ac:dyDescent="0.25">
      <c r="A215" s="61"/>
      <c r="B215" s="9">
        <f t="shared" si="475"/>
        <v>42</v>
      </c>
      <c r="C215" s="11">
        <f t="shared" ref="C215:AZ215" si="515">IF(AND(C$173&lt;=$AH$4,$B215&lt;=$AE$4),SQRT(C52^2+($K$4-C106)^2+C160^2),0)</f>
        <v>0</v>
      </c>
      <c r="D215" s="11">
        <f t="shared" si="515"/>
        <v>0</v>
      </c>
      <c r="E215" s="11">
        <f t="shared" si="515"/>
        <v>0</v>
      </c>
      <c r="F215" s="11">
        <f t="shared" si="515"/>
        <v>0</v>
      </c>
      <c r="G215" s="11">
        <f t="shared" si="515"/>
        <v>0</v>
      </c>
      <c r="H215" s="11">
        <f t="shared" si="515"/>
        <v>0</v>
      </c>
      <c r="I215" s="11">
        <f t="shared" si="515"/>
        <v>0</v>
      </c>
      <c r="J215" s="11">
        <f t="shared" si="515"/>
        <v>0</v>
      </c>
      <c r="K215" s="11">
        <f t="shared" si="515"/>
        <v>0</v>
      </c>
      <c r="L215" s="11">
        <f t="shared" si="515"/>
        <v>0</v>
      </c>
      <c r="M215" s="11">
        <f t="shared" si="515"/>
        <v>0</v>
      </c>
      <c r="N215" s="11">
        <f t="shared" si="515"/>
        <v>0</v>
      </c>
      <c r="O215" s="11">
        <f t="shared" si="515"/>
        <v>0</v>
      </c>
      <c r="P215" s="11">
        <f t="shared" si="515"/>
        <v>0</v>
      </c>
      <c r="Q215" s="11">
        <f t="shared" si="515"/>
        <v>0</v>
      </c>
      <c r="R215" s="11">
        <f t="shared" si="515"/>
        <v>0</v>
      </c>
      <c r="S215" s="11">
        <f t="shared" si="515"/>
        <v>0</v>
      </c>
      <c r="T215" s="11">
        <f t="shared" si="515"/>
        <v>0</v>
      </c>
      <c r="U215" s="11">
        <f t="shared" si="515"/>
        <v>0</v>
      </c>
      <c r="V215" s="11">
        <f t="shared" si="515"/>
        <v>0</v>
      </c>
      <c r="W215" s="11">
        <f t="shared" si="515"/>
        <v>0</v>
      </c>
      <c r="X215" s="11">
        <f t="shared" si="515"/>
        <v>0</v>
      </c>
      <c r="Y215" s="11">
        <f t="shared" si="515"/>
        <v>0</v>
      </c>
      <c r="Z215" s="11">
        <f t="shared" si="515"/>
        <v>0</v>
      </c>
      <c r="AA215" s="11">
        <f t="shared" si="515"/>
        <v>0</v>
      </c>
      <c r="AB215" s="11">
        <f t="shared" si="515"/>
        <v>0</v>
      </c>
      <c r="AC215" s="11">
        <f t="shared" si="515"/>
        <v>0</v>
      </c>
      <c r="AD215" s="11">
        <f t="shared" si="515"/>
        <v>0</v>
      </c>
      <c r="AE215" s="11">
        <f t="shared" si="515"/>
        <v>0</v>
      </c>
      <c r="AF215" s="11">
        <f t="shared" si="515"/>
        <v>0</v>
      </c>
      <c r="AG215" s="11">
        <f t="shared" si="515"/>
        <v>0</v>
      </c>
      <c r="AH215" s="11">
        <f t="shared" si="515"/>
        <v>0</v>
      </c>
      <c r="AI215" s="11">
        <f t="shared" si="515"/>
        <v>0</v>
      </c>
      <c r="AJ215" s="11">
        <f t="shared" si="515"/>
        <v>0</v>
      </c>
      <c r="AK215" s="11">
        <f t="shared" si="515"/>
        <v>0</v>
      </c>
      <c r="AL215" s="11">
        <f t="shared" si="515"/>
        <v>0</v>
      </c>
      <c r="AM215" s="11">
        <f t="shared" si="515"/>
        <v>0</v>
      </c>
      <c r="AN215" s="11">
        <f t="shared" si="515"/>
        <v>0</v>
      </c>
      <c r="AO215" s="11">
        <f t="shared" si="515"/>
        <v>0</v>
      </c>
      <c r="AP215" s="11">
        <f t="shared" si="515"/>
        <v>0</v>
      </c>
      <c r="AQ215" s="11">
        <f t="shared" si="515"/>
        <v>0</v>
      </c>
      <c r="AR215" s="11">
        <f t="shared" si="515"/>
        <v>0</v>
      </c>
      <c r="AS215" s="11">
        <f t="shared" si="515"/>
        <v>0</v>
      </c>
      <c r="AT215" s="11">
        <f t="shared" si="515"/>
        <v>0</v>
      </c>
      <c r="AU215" s="11">
        <f t="shared" si="515"/>
        <v>0</v>
      </c>
      <c r="AV215" s="11">
        <f t="shared" si="515"/>
        <v>0</v>
      </c>
      <c r="AW215" s="11">
        <f t="shared" si="515"/>
        <v>0</v>
      </c>
      <c r="AX215" s="11">
        <f t="shared" si="515"/>
        <v>0</v>
      </c>
      <c r="AY215" s="11">
        <f t="shared" si="515"/>
        <v>0</v>
      </c>
      <c r="AZ215" s="14">
        <f t="shared" si="515"/>
        <v>0</v>
      </c>
    </row>
    <row r="216" spans="1:52" x14ac:dyDescent="0.25">
      <c r="A216" s="61"/>
      <c r="B216" s="9">
        <f t="shared" si="475"/>
        <v>43</v>
      </c>
      <c r="C216" s="11">
        <f t="shared" ref="C216:AZ216" si="516">IF(AND(C$173&lt;=$AH$4,$B216&lt;=$AE$4),SQRT(C53^2+($K$4-C107)^2+C161^2),0)</f>
        <v>0</v>
      </c>
      <c r="D216" s="11">
        <f t="shared" si="516"/>
        <v>0</v>
      </c>
      <c r="E216" s="11">
        <f t="shared" si="516"/>
        <v>0</v>
      </c>
      <c r="F216" s="11">
        <f t="shared" si="516"/>
        <v>0</v>
      </c>
      <c r="G216" s="11">
        <f t="shared" si="516"/>
        <v>0</v>
      </c>
      <c r="H216" s="11">
        <f t="shared" si="516"/>
        <v>0</v>
      </c>
      <c r="I216" s="11">
        <f t="shared" si="516"/>
        <v>0</v>
      </c>
      <c r="J216" s="11">
        <f t="shared" si="516"/>
        <v>0</v>
      </c>
      <c r="K216" s="11">
        <f t="shared" si="516"/>
        <v>0</v>
      </c>
      <c r="L216" s="11">
        <f t="shared" si="516"/>
        <v>0</v>
      </c>
      <c r="M216" s="11">
        <f t="shared" si="516"/>
        <v>0</v>
      </c>
      <c r="N216" s="11">
        <f t="shared" si="516"/>
        <v>0</v>
      </c>
      <c r="O216" s="11">
        <f t="shared" si="516"/>
        <v>0</v>
      </c>
      <c r="P216" s="11">
        <f t="shared" si="516"/>
        <v>0</v>
      </c>
      <c r="Q216" s="11">
        <f t="shared" si="516"/>
        <v>0</v>
      </c>
      <c r="R216" s="11">
        <f t="shared" si="516"/>
        <v>0</v>
      </c>
      <c r="S216" s="11">
        <f t="shared" si="516"/>
        <v>0</v>
      </c>
      <c r="T216" s="11">
        <f t="shared" si="516"/>
        <v>0</v>
      </c>
      <c r="U216" s="11">
        <f t="shared" si="516"/>
        <v>0</v>
      </c>
      <c r="V216" s="11">
        <f t="shared" si="516"/>
        <v>0</v>
      </c>
      <c r="W216" s="11">
        <f t="shared" si="516"/>
        <v>0</v>
      </c>
      <c r="X216" s="11">
        <f t="shared" si="516"/>
        <v>0</v>
      </c>
      <c r="Y216" s="11">
        <f t="shared" si="516"/>
        <v>0</v>
      </c>
      <c r="Z216" s="11">
        <f t="shared" si="516"/>
        <v>0</v>
      </c>
      <c r="AA216" s="11">
        <f t="shared" si="516"/>
        <v>0</v>
      </c>
      <c r="AB216" s="11">
        <f t="shared" si="516"/>
        <v>0</v>
      </c>
      <c r="AC216" s="11">
        <f t="shared" si="516"/>
        <v>0</v>
      </c>
      <c r="AD216" s="11">
        <f t="shared" si="516"/>
        <v>0</v>
      </c>
      <c r="AE216" s="11">
        <f t="shared" si="516"/>
        <v>0</v>
      </c>
      <c r="AF216" s="11">
        <f t="shared" si="516"/>
        <v>0</v>
      </c>
      <c r="AG216" s="11">
        <f t="shared" si="516"/>
        <v>0</v>
      </c>
      <c r="AH216" s="11">
        <f t="shared" si="516"/>
        <v>0</v>
      </c>
      <c r="AI216" s="11">
        <f t="shared" si="516"/>
        <v>0</v>
      </c>
      <c r="AJ216" s="11">
        <f t="shared" si="516"/>
        <v>0</v>
      </c>
      <c r="AK216" s="11">
        <f t="shared" si="516"/>
        <v>0</v>
      </c>
      <c r="AL216" s="11">
        <f t="shared" si="516"/>
        <v>0</v>
      </c>
      <c r="AM216" s="11">
        <f t="shared" si="516"/>
        <v>0</v>
      </c>
      <c r="AN216" s="11">
        <f t="shared" si="516"/>
        <v>0</v>
      </c>
      <c r="AO216" s="11">
        <f t="shared" si="516"/>
        <v>0</v>
      </c>
      <c r="AP216" s="11">
        <f t="shared" si="516"/>
        <v>0</v>
      </c>
      <c r="AQ216" s="11">
        <f t="shared" si="516"/>
        <v>0</v>
      </c>
      <c r="AR216" s="11">
        <f t="shared" si="516"/>
        <v>0</v>
      </c>
      <c r="AS216" s="11">
        <f t="shared" si="516"/>
        <v>0</v>
      </c>
      <c r="AT216" s="11">
        <f t="shared" si="516"/>
        <v>0</v>
      </c>
      <c r="AU216" s="11">
        <f t="shared" si="516"/>
        <v>0</v>
      </c>
      <c r="AV216" s="11">
        <f t="shared" si="516"/>
        <v>0</v>
      </c>
      <c r="AW216" s="11">
        <f t="shared" si="516"/>
        <v>0</v>
      </c>
      <c r="AX216" s="11">
        <f t="shared" si="516"/>
        <v>0</v>
      </c>
      <c r="AY216" s="11">
        <f t="shared" si="516"/>
        <v>0</v>
      </c>
      <c r="AZ216" s="14">
        <f t="shared" si="516"/>
        <v>0</v>
      </c>
    </row>
    <row r="217" spans="1:52" x14ac:dyDescent="0.25">
      <c r="A217" s="61"/>
      <c r="B217" s="9">
        <f t="shared" si="475"/>
        <v>44</v>
      </c>
      <c r="C217" s="11">
        <f t="shared" ref="C217:AZ217" si="517">IF(AND(C$173&lt;=$AH$4,$B217&lt;=$AE$4),SQRT(C54^2+($K$4-C108)^2+C162^2),0)</f>
        <v>0</v>
      </c>
      <c r="D217" s="11">
        <f t="shared" si="517"/>
        <v>0</v>
      </c>
      <c r="E217" s="11">
        <f t="shared" si="517"/>
        <v>0</v>
      </c>
      <c r="F217" s="11">
        <f t="shared" si="517"/>
        <v>0</v>
      </c>
      <c r="G217" s="11">
        <f t="shared" si="517"/>
        <v>0</v>
      </c>
      <c r="H217" s="11">
        <f t="shared" si="517"/>
        <v>0</v>
      </c>
      <c r="I217" s="11">
        <f t="shared" si="517"/>
        <v>0</v>
      </c>
      <c r="J217" s="11">
        <f t="shared" si="517"/>
        <v>0</v>
      </c>
      <c r="K217" s="11">
        <f t="shared" si="517"/>
        <v>0</v>
      </c>
      <c r="L217" s="11">
        <f t="shared" si="517"/>
        <v>0</v>
      </c>
      <c r="M217" s="11">
        <f t="shared" si="517"/>
        <v>0</v>
      </c>
      <c r="N217" s="11">
        <f t="shared" si="517"/>
        <v>0</v>
      </c>
      <c r="O217" s="11">
        <f t="shared" si="517"/>
        <v>0</v>
      </c>
      <c r="P217" s="11">
        <f t="shared" si="517"/>
        <v>0</v>
      </c>
      <c r="Q217" s="11">
        <f t="shared" si="517"/>
        <v>0</v>
      </c>
      <c r="R217" s="11">
        <f t="shared" si="517"/>
        <v>0</v>
      </c>
      <c r="S217" s="11">
        <f t="shared" si="517"/>
        <v>0</v>
      </c>
      <c r="T217" s="11">
        <f t="shared" si="517"/>
        <v>0</v>
      </c>
      <c r="U217" s="11">
        <f t="shared" si="517"/>
        <v>0</v>
      </c>
      <c r="V217" s="11">
        <f t="shared" si="517"/>
        <v>0</v>
      </c>
      <c r="W217" s="11">
        <f t="shared" si="517"/>
        <v>0</v>
      </c>
      <c r="X217" s="11">
        <f t="shared" si="517"/>
        <v>0</v>
      </c>
      <c r="Y217" s="11">
        <f t="shared" si="517"/>
        <v>0</v>
      </c>
      <c r="Z217" s="11">
        <f t="shared" si="517"/>
        <v>0</v>
      </c>
      <c r="AA217" s="11">
        <f t="shared" si="517"/>
        <v>0</v>
      </c>
      <c r="AB217" s="11">
        <f t="shared" si="517"/>
        <v>0</v>
      </c>
      <c r="AC217" s="11">
        <f t="shared" si="517"/>
        <v>0</v>
      </c>
      <c r="AD217" s="11">
        <f t="shared" si="517"/>
        <v>0</v>
      </c>
      <c r="AE217" s="11">
        <f t="shared" si="517"/>
        <v>0</v>
      </c>
      <c r="AF217" s="11">
        <f t="shared" si="517"/>
        <v>0</v>
      </c>
      <c r="AG217" s="11">
        <f t="shared" si="517"/>
        <v>0</v>
      </c>
      <c r="AH217" s="11">
        <f t="shared" si="517"/>
        <v>0</v>
      </c>
      <c r="AI217" s="11">
        <f t="shared" si="517"/>
        <v>0</v>
      </c>
      <c r="AJ217" s="11">
        <f t="shared" si="517"/>
        <v>0</v>
      </c>
      <c r="AK217" s="11">
        <f t="shared" si="517"/>
        <v>0</v>
      </c>
      <c r="AL217" s="11">
        <f t="shared" si="517"/>
        <v>0</v>
      </c>
      <c r="AM217" s="11">
        <f t="shared" si="517"/>
        <v>0</v>
      </c>
      <c r="AN217" s="11">
        <f t="shared" si="517"/>
        <v>0</v>
      </c>
      <c r="AO217" s="11">
        <f t="shared" si="517"/>
        <v>0</v>
      </c>
      <c r="AP217" s="11">
        <f t="shared" si="517"/>
        <v>0</v>
      </c>
      <c r="AQ217" s="11">
        <f t="shared" si="517"/>
        <v>0</v>
      </c>
      <c r="AR217" s="11">
        <f t="shared" si="517"/>
        <v>0</v>
      </c>
      <c r="AS217" s="11">
        <f t="shared" si="517"/>
        <v>0</v>
      </c>
      <c r="AT217" s="11">
        <f t="shared" si="517"/>
        <v>0</v>
      </c>
      <c r="AU217" s="11">
        <f t="shared" si="517"/>
        <v>0</v>
      </c>
      <c r="AV217" s="11">
        <f t="shared" si="517"/>
        <v>0</v>
      </c>
      <c r="AW217" s="11">
        <f t="shared" si="517"/>
        <v>0</v>
      </c>
      <c r="AX217" s="11">
        <f t="shared" si="517"/>
        <v>0</v>
      </c>
      <c r="AY217" s="11">
        <f t="shared" si="517"/>
        <v>0</v>
      </c>
      <c r="AZ217" s="14">
        <f t="shared" si="517"/>
        <v>0</v>
      </c>
    </row>
    <row r="218" spans="1:52" x14ac:dyDescent="0.25">
      <c r="A218" s="61"/>
      <c r="B218" s="9">
        <f t="shared" si="475"/>
        <v>45</v>
      </c>
      <c r="C218" s="11">
        <f t="shared" ref="C218:AZ218" si="518">IF(AND(C$173&lt;=$AH$4,$B218&lt;=$AE$4),SQRT(C55^2+($K$4-C109)^2+C163^2),0)</f>
        <v>0</v>
      </c>
      <c r="D218" s="11">
        <f t="shared" si="518"/>
        <v>0</v>
      </c>
      <c r="E218" s="11">
        <f t="shared" si="518"/>
        <v>0</v>
      </c>
      <c r="F218" s="11">
        <f t="shared" si="518"/>
        <v>0</v>
      </c>
      <c r="G218" s="11">
        <f t="shared" si="518"/>
        <v>0</v>
      </c>
      <c r="H218" s="11">
        <f t="shared" si="518"/>
        <v>0</v>
      </c>
      <c r="I218" s="11">
        <f t="shared" si="518"/>
        <v>0</v>
      </c>
      <c r="J218" s="11">
        <f t="shared" si="518"/>
        <v>0</v>
      </c>
      <c r="K218" s="11">
        <f t="shared" si="518"/>
        <v>0</v>
      </c>
      <c r="L218" s="11">
        <f t="shared" si="518"/>
        <v>0</v>
      </c>
      <c r="M218" s="11">
        <f t="shared" si="518"/>
        <v>0</v>
      </c>
      <c r="N218" s="11">
        <f t="shared" si="518"/>
        <v>0</v>
      </c>
      <c r="O218" s="11">
        <f t="shared" si="518"/>
        <v>0</v>
      </c>
      <c r="P218" s="11">
        <f t="shared" si="518"/>
        <v>0</v>
      </c>
      <c r="Q218" s="11">
        <f t="shared" si="518"/>
        <v>0</v>
      </c>
      <c r="R218" s="11">
        <f t="shared" si="518"/>
        <v>0</v>
      </c>
      <c r="S218" s="11">
        <f t="shared" si="518"/>
        <v>0</v>
      </c>
      <c r="T218" s="11">
        <f t="shared" si="518"/>
        <v>0</v>
      </c>
      <c r="U218" s="11">
        <f t="shared" si="518"/>
        <v>0</v>
      </c>
      <c r="V218" s="11">
        <f t="shared" si="518"/>
        <v>0</v>
      </c>
      <c r="W218" s="11">
        <f t="shared" si="518"/>
        <v>0</v>
      </c>
      <c r="X218" s="11">
        <f t="shared" si="518"/>
        <v>0</v>
      </c>
      <c r="Y218" s="11">
        <f t="shared" si="518"/>
        <v>0</v>
      </c>
      <c r="Z218" s="11">
        <f t="shared" si="518"/>
        <v>0</v>
      </c>
      <c r="AA218" s="11">
        <f t="shared" si="518"/>
        <v>0</v>
      </c>
      <c r="AB218" s="11">
        <f t="shared" si="518"/>
        <v>0</v>
      </c>
      <c r="AC218" s="11">
        <f t="shared" si="518"/>
        <v>0</v>
      </c>
      <c r="AD218" s="11">
        <f t="shared" si="518"/>
        <v>0</v>
      </c>
      <c r="AE218" s="11">
        <f t="shared" si="518"/>
        <v>0</v>
      </c>
      <c r="AF218" s="11">
        <f t="shared" si="518"/>
        <v>0</v>
      </c>
      <c r="AG218" s="11">
        <f t="shared" si="518"/>
        <v>0</v>
      </c>
      <c r="AH218" s="11">
        <f t="shared" si="518"/>
        <v>0</v>
      </c>
      <c r="AI218" s="11">
        <f t="shared" si="518"/>
        <v>0</v>
      </c>
      <c r="AJ218" s="11">
        <f t="shared" si="518"/>
        <v>0</v>
      </c>
      <c r="AK218" s="11">
        <f t="shared" si="518"/>
        <v>0</v>
      </c>
      <c r="AL218" s="11">
        <f t="shared" si="518"/>
        <v>0</v>
      </c>
      <c r="AM218" s="11">
        <f t="shared" si="518"/>
        <v>0</v>
      </c>
      <c r="AN218" s="11">
        <f t="shared" si="518"/>
        <v>0</v>
      </c>
      <c r="AO218" s="11">
        <f t="shared" si="518"/>
        <v>0</v>
      </c>
      <c r="AP218" s="11">
        <f t="shared" si="518"/>
        <v>0</v>
      </c>
      <c r="AQ218" s="11">
        <f t="shared" si="518"/>
        <v>0</v>
      </c>
      <c r="AR218" s="11">
        <f t="shared" si="518"/>
        <v>0</v>
      </c>
      <c r="AS218" s="11">
        <f t="shared" si="518"/>
        <v>0</v>
      </c>
      <c r="AT218" s="11">
        <f t="shared" si="518"/>
        <v>0</v>
      </c>
      <c r="AU218" s="11">
        <f t="shared" si="518"/>
        <v>0</v>
      </c>
      <c r="AV218" s="11">
        <f t="shared" si="518"/>
        <v>0</v>
      </c>
      <c r="AW218" s="11">
        <f t="shared" si="518"/>
        <v>0</v>
      </c>
      <c r="AX218" s="11">
        <f t="shared" si="518"/>
        <v>0</v>
      </c>
      <c r="AY218" s="11">
        <f t="shared" si="518"/>
        <v>0</v>
      </c>
      <c r="AZ218" s="14">
        <f t="shared" si="518"/>
        <v>0</v>
      </c>
    </row>
    <row r="219" spans="1:52" x14ac:dyDescent="0.25">
      <c r="A219" s="61"/>
      <c r="B219" s="9">
        <f t="shared" si="475"/>
        <v>46</v>
      </c>
      <c r="C219" s="11">
        <f t="shared" ref="C219:AZ219" si="519">IF(AND(C$173&lt;=$AH$4,$B219&lt;=$AE$4),SQRT(C56^2+($K$4-C110)^2+C164^2),0)</f>
        <v>0</v>
      </c>
      <c r="D219" s="11">
        <f t="shared" si="519"/>
        <v>0</v>
      </c>
      <c r="E219" s="11">
        <f t="shared" si="519"/>
        <v>0</v>
      </c>
      <c r="F219" s="11">
        <f t="shared" si="519"/>
        <v>0</v>
      </c>
      <c r="G219" s="11">
        <f t="shared" si="519"/>
        <v>0</v>
      </c>
      <c r="H219" s="11">
        <f t="shared" si="519"/>
        <v>0</v>
      </c>
      <c r="I219" s="11">
        <f t="shared" si="519"/>
        <v>0</v>
      </c>
      <c r="J219" s="11">
        <f t="shared" si="519"/>
        <v>0</v>
      </c>
      <c r="K219" s="11">
        <f t="shared" si="519"/>
        <v>0</v>
      </c>
      <c r="L219" s="11">
        <f t="shared" si="519"/>
        <v>0</v>
      </c>
      <c r="M219" s="11">
        <f t="shared" si="519"/>
        <v>0</v>
      </c>
      <c r="N219" s="11">
        <f t="shared" si="519"/>
        <v>0</v>
      </c>
      <c r="O219" s="11">
        <f t="shared" si="519"/>
        <v>0</v>
      </c>
      <c r="P219" s="11">
        <f t="shared" si="519"/>
        <v>0</v>
      </c>
      <c r="Q219" s="11">
        <f t="shared" si="519"/>
        <v>0</v>
      </c>
      <c r="R219" s="11">
        <f t="shared" si="519"/>
        <v>0</v>
      </c>
      <c r="S219" s="11">
        <f t="shared" si="519"/>
        <v>0</v>
      </c>
      <c r="T219" s="11">
        <f t="shared" si="519"/>
        <v>0</v>
      </c>
      <c r="U219" s="11">
        <f t="shared" si="519"/>
        <v>0</v>
      </c>
      <c r="V219" s="11">
        <f t="shared" si="519"/>
        <v>0</v>
      </c>
      <c r="W219" s="11">
        <f t="shared" si="519"/>
        <v>0</v>
      </c>
      <c r="X219" s="11">
        <f t="shared" si="519"/>
        <v>0</v>
      </c>
      <c r="Y219" s="11">
        <f t="shared" si="519"/>
        <v>0</v>
      </c>
      <c r="Z219" s="11">
        <f t="shared" si="519"/>
        <v>0</v>
      </c>
      <c r="AA219" s="11">
        <f t="shared" si="519"/>
        <v>0</v>
      </c>
      <c r="AB219" s="11">
        <f t="shared" si="519"/>
        <v>0</v>
      </c>
      <c r="AC219" s="11">
        <f t="shared" si="519"/>
        <v>0</v>
      </c>
      <c r="AD219" s="11">
        <f t="shared" si="519"/>
        <v>0</v>
      </c>
      <c r="AE219" s="11">
        <f t="shared" si="519"/>
        <v>0</v>
      </c>
      <c r="AF219" s="11">
        <f t="shared" si="519"/>
        <v>0</v>
      </c>
      <c r="AG219" s="11">
        <f t="shared" si="519"/>
        <v>0</v>
      </c>
      <c r="AH219" s="11">
        <f t="shared" si="519"/>
        <v>0</v>
      </c>
      <c r="AI219" s="11">
        <f t="shared" si="519"/>
        <v>0</v>
      </c>
      <c r="AJ219" s="11">
        <f t="shared" si="519"/>
        <v>0</v>
      </c>
      <c r="AK219" s="11">
        <f t="shared" si="519"/>
        <v>0</v>
      </c>
      <c r="AL219" s="11">
        <f t="shared" si="519"/>
        <v>0</v>
      </c>
      <c r="AM219" s="11">
        <f t="shared" si="519"/>
        <v>0</v>
      </c>
      <c r="AN219" s="11">
        <f t="shared" si="519"/>
        <v>0</v>
      </c>
      <c r="AO219" s="11">
        <f t="shared" si="519"/>
        <v>0</v>
      </c>
      <c r="AP219" s="11">
        <f t="shared" si="519"/>
        <v>0</v>
      </c>
      <c r="AQ219" s="11">
        <f t="shared" si="519"/>
        <v>0</v>
      </c>
      <c r="AR219" s="11">
        <f t="shared" si="519"/>
        <v>0</v>
      </c>
      <c r="AS219" s="11">
        <f t="shared" si="519"/>
        <v>0</v>
      </c>
      <c r="AT219" s="11">
        <f t="shared" si="519"/>
        <v>0</v>
      </c>
      <c r="AU219" s="11">
        <f t="shared" si="519"/>
        <v>0</v>
      </c>
      <c r="AV219" s="11">
        <f t="shared" si="519"/>
        <v>0</v>
      </c>
      <c r="AW219" s="11">
        <f t="shared" si="519"/>
        <v>0</v>
      </c>
      <c r="AX219" s="11">
        <f t="shared" si="519"/>
        <v>0</v>
      </c>
      <c r="AY219" s="11">
        <f t="shared" si="519"/>
        <v>0</v>
      </c>
      <c r="AZ219" s="14">
        <f t="shared" si="519"/>
        <v>0</v>
      </c>
    </row>
    <row r="220" spans="1:52" x14ac:dyDescent="0.25">
      <c r="A220" s="61"/>
      <c r="B220" s="9">
        <f t="shared" si="475"/>
        <v>47</v>
      </c>
      <c r="C220" s="11">
        <f t="shared" ref="C220:AZ220" si="520">IF(AND(C$173&lt;=$AH$4,$B220&lt;=$AE$4),SQRT(C57^2+($K$4-C111)^2+C165^2),0)</f>
        <v>0</v>
      </c>
      <c r="D220" s="11">
        <f t="shared" si="520"/>
        <v>0</v>
      </c>
      <c r="E220" s="11">
        <f t="shared" si="520"/>
        <v>0</v>
      </c>
      <c r="F220" s="11">
        <f t="shared" si="520"/>
        <v>0</v>
      </c>
      <c r="G220" s="11">
        <f t="shared" si="520"/>
        <v>0</v>
      </c>
      <c r="H220" s="11">
        <f t="shared" si="520"/>
        <v>0</v>
      </c>
      <c r="I220" s="11">
        <f t="shared" si="520"/>
        <v>0</v>
      </c>
      <c r="J220" s="11">
        <f t="shared" si="520"/>
        <v>0</v>
      </c>
      <c r="K220" s="11">
        <f t="shared" si="520"/>
        <v>0</v>
      </c>
      <c r="L220" s="11">
        <f t="shared" si="520"/>
        <v>0</v>
      </c>
      <c r="M220" s="11">
        <f t="shared" si="520"/>
        <v>0</v>
      </c>
      <c r="N220" s="11">
        <f t="shared" si="520"/>
        <v>0</v>
      </c>
      <c r="O220" s="11">
        <f t="shared" si="520"/>
        <v>0</v>
      </c>
      <c r="P220" s="11">
        <f t="shared" si="520"/>
        <v>0</v>
      </c>
      <c r="Q220" s="11">
        <f t="shared" si="520"/>
        <v>0</v>
      </c>
      <c r="R220" s="11">
        <f t="shared" si="520"/>
        <v>0</v>
      </c>
      <c r="S220" s="11">
        <f t="shared" si="520"/>
        <v>0</v>
      </c>
      <c r="T220" s="11">
        <f t="shared" si="520"/>
        <v>0</v>
      </c>
      <c r="U220" s="11">
        <f t="shared" si="520"/>
        <v>0</v>
      </c>
      <c r="V220" s="11">
        <f t="shared" si="520"/>
        <v>0</v>
      </c>
      <c r="W220" s="11">
        <f t="shared" si="520"/>
        <v>0</v>
      </c>
      <c r="X220" s="11">
        <f t="shared" si="520"/>
        <v>0</v>
      </c>
      <c r="Y220" s="11">
        <f t="shared" si="520"/>
        <v>0</v>
      </c>
      <c r="Z220" s="11">
        <f t="shared" si="520"/>
        <v>0</v>
      </c>
      <c r="AA220" s="11">
        <f t="shared" si="520"/>
        <v>0</v>
      </c>
      <c r="AB220" s="11">
        <f t="shared" si="520"/>
        <v>0</v>
      </c>
      <c r="AC220" s="11">
        <f t="shared" si="520"/>
        <v>0</v>
      </c>
      <c r="AD220" s="11">
        <f t="shared" si="520"/>
        <v>0</v>
      </c>
      <c r="AE220" s="11">
        <f t="shared" si="520"/>
        <v>0</v>
      </c>
      <c r="AF220" s="11">
        <f t="shared" si="520"/>
        <v>0</v>
      </c>
      <c r="AG220" s="11">
        <f t="shared" si="520"/>
        <v>0</v>
      </c>
      <c r="AH220" s="11">
        <f t="shared" si="520"/>
        <v>0</v>
      </c>
      <c r="AI220" s="11">
        <f t="shared" si="520"/>
        <v>0</v>
      </c>
      <c r="AJ220" s="11">
        <f t="shared" si="520"/>
        <v>0</v>
      </c>
      <c r="AK220" s="11">
        <f t="shared" si="520"/>
        <v>0</v>
      </c>
      <c r="AL220" s="11">
        <f t="shared" si="520"/>
        <v>0</v>
      </c>
      <c r="AM220" s="11">
        <f t="shared" si="520"/>
        <v>0</v>
      </c>
      <c r="AN220" s="11">
        <f t="shared" si="520"/>
        <v>0</v>
      </c>
      <c r="AO220" s="11">
        <f t="shared" si="520"/>
        <v>0</v>
      </c>
      <c r="AP220" s="11">
        <f t="shared" si="520"/>
        <v>0</v>
      </c>
      <c r="AQ220" s="11">
        <f t="shared" si="520"/>
        <v>0</v>
      </c>
      <c r="AR220" s="11">
        <f t="shared" si="520"/>
        <v>0</v>
      </c>
      <c r="AS220" s="11">
        <f t="shared" si="520"/>
        <v>0</v>
      </c>
      <c r="AT220" s="11">
        <f t="shared" si="520"/>
        <v>0</v>
      </c>
      <c r="AU220" s="11">
        <f t="shared" si="520"/>
        <v>0</v>
      </c>
      <c r="AV220" s="11">
        <f t="shared" si="520"/>
        <v>0</v>
      </c>
      <c r="AW220" s="11">
        <f t="shared" si="520"/>
        <v>0</v>
      </c>
      <c r="AX220" s="11">
        <f t="shared" si="520"/>
        <v>0</v>
      </c>
      <c r="AY220" s="11">
        <f t="shared" si="520"/>
        <v>0</v>
      </c>
      <c r="AZ220" s="14">
        <f t="shared" si="520"/>
        <v>0</v>
      </c>
    </row>
    <row r="221" spans="1:52" x14ac:dyDescent="0.25">
      <c r="A221" s="61"/>
      <c r="B221" s="9">
        <f t="shared" si="475"/>
        <v>48</v>
      </c>
      <c r="C221" s="11">
        <f t="shared" ref="C221:AZ221" si="521">IF(AND(C$173&lt;=$AH$4,$B221&lt;=$AE$4),SQRT(C58^2+($K$4-C112)^2+C166^2),0)</f>
        <v>0</v>
      </c>
      <c r="D221" s="11">
        <f t="shared" si="521"/>
        <v>0</v>
      </c>
      <c r="E221" s="11">
        <f t="shared" si="521"/>
        <v>0</v>
      </c>
      <c r="F221" s="11">
        <f t="shared" si="521"/>
        <v>0</v>
      </c>
      <c r="G221" s="11">
        <f t="shared" si="521"/>
        <v>0</v>
      </c>
      <c r="H221" s="11">
        <f t="shared" si="521"/>
        <v>0</v>
      </c>
      <c r="I221" s="11">
        <f t="shared" si="521"/>
        <v>0</v>
      </c>
      <c r="J221" s="11">
        <f t="shared" si="521"/>
        <v>0</v>
      </c>
      <c r="K221" s="11">
        <f t="shared" si="521"/>
        <v>0</v>
      </c>
      <c r="L221" s="11">
        <f t="shared" si="521"/>
        <v>0</v>
      </c>
      <c r="M221" s="11">
        <f t="shared" si="521"/>
        <v>0</v>
      </c>
      <c r="N221" s="11">
        <f t="shared" si="521"/>
        <v>0</v>
      </c>
      <c r="O221" s="11">
        <f t="shared" si="521"/>
        <v>0</v>
      </c>
      <c r="P221" s="11">
        <f t="shared" si="521"/>
        <v>0</v>
      </c>
      <c r="Q221" s="11">
        <f t="shared" si="521"/>
        <v>0</v>
      </c>
      <c r="R221" s="11">
        <f t="shared" si="521"/>
        <v>0</v>
      </c>
      <c r="S221" s="11">
        <f t="shared" si="521"/>
        <v>0</v>
      </c>
      <c r="T221" s="11">
        <f t="shared" si="521"/>
        <v>0</v>
      </c>
      <c r="U221" s="11">
        <f t="shared" si="521"/>
        <v>0</v>
      </c>
      <c r="V221" s="11">
        <f t="shared" si="521"/>
        <v>0</v>
      </c>
      <c r="W221" s="11">
        <f t="shared" si="521"/>
        <v>0</v>
      </c>
      <c r="X221" s="11">
        <f t="shared" si="521"/>
        <v>0</v>
      </c>
      <c r="Y221" s="11">
        <f t="shared" si="521"/>
        <v>0</v>
      </c>
      <c r="Z221" s="11">
        <f t="shared" si="521"/>
        <v>0</v>
      </c>
      <c r="AA221" s="11">
        <f t="shared" si="521"/>
        <v>0</v>
      </c>
      <c r="AB221" s="11">
        <f t="shared" si="521"/>
        <v>0</v>
      </c>
      <c r="AC221" s="11">
        <f t="shared" si="521"/>
        <v>0</v>
      </c>
      <c r="AD221" s="11">
        <f t="shared" si="521"/>
        <v>0</v>
      </c>
      <c r="AE221" s="11">
        <f t="shared" si="521"/>
        <v>0</v>
      </c>
      <c r="AF221" s="11">
        <f t="shared" si="521"/>
        <v>0</v>
      </c>
      <c r="AG221" s="11">
        <f t="shared" si="521"/>
        <v>0</v>
      </c>
      <c r="AH221" s="11">
        <f t="shared" si="521"/>
        <v>0</v>
      </c>
      <c r="AI221" s="11">
        <f t="shared" si="521"/>
        <v>0</v>
      </c>
      <c r="AJ221" s="11">
        <f t="shared" si="521"/>
        <v>0</v>
      </c>
      <c r="AK221" s="11">
        <f t="shared" si="521"/>
        <v>0</v>
      </c>
      <c r="AL221" s="11">
        <f t="shared" si="521"/>
        <v>0</v>
      </c>
      <c r="AM221" s="11">
        <f t="shared" si="521"/>
        <v>0</v>
      </c>
      <c r="AN221" s="11">
        <f t="shared" si="521"/>
        <v>0</v>
      </c>
      <c r="AO221" s="11">
        <f t="shared" si="521"/>
        <v>0</v>
      </c>
      <c r="AP221" s="11">
        <f t="shared" si="521"/>
        <v>0</v>
      </c>
      <c r="AQ221" s="11">
        <f t="shared" si="521"/>
        <v>0</v>
      </c>
      <c r="AR221" s="11">
        <f t="shared" si="521"/>
        <v>0</v>
      </c>
      <c r="AS221" s="11">
        <f t="shared" si="521"/>
        <v>0</v>
      </c>
      <c r="AT221" s="11">
        <f t="shared" si="521"/>
        <v>0</v>
      </c>
      <c r="AU221" s="11">
        <f t="shared" si="521"/>
        <v>0</v>
      </c>
      <c r="AV221" s="11">
        <f t="shared" si="521"/>
        <v>0</v>
      </c>
      <c r="AW221" s="11">
        <f t="shared" si="521"/>
        <v>0</v>
      </c>
      <c r="AX221" s="11">
        <f t="shared" si="521"/>
        <v>0</v>
      </c>
      <c r="AY221" s="11">
        <f t="shared" si="521"/>
        <v>0</v>
      </c>
      <c r="AZ221" s="14">
        <f t="shared" si="521"/>
        <v>0</v>
      </c>
    </row>
    <row r="222" spans="1:52" x14ac:dyDescent="0.25">
      <c r="A222" s="61"/>
      <c r="B222" s="9">
        <f t="shared" si="475"/>
        <v>49</v>
      </c>
      <c r="C222" s="11">
        <f t="shared" ref="C222:AZ222" si="522">IF(AND(C$173&lt;=$AH$4,$B222&lt;=$AE$4),SQRT(C59^2+($K$4-C113)^2+C167^2),0)</f>
        <v>0</v>
      </c>
      <c r="D222" s="11">
        <f t="shared" si="522"/>
        <v>0</v>
      </c>
      <c r="E222" s="11">
        <f t="shared" si="522"/>
        <v>0</v>
      </c>
      <c r="F222" s="11">
        <f t="shared" si="522"/>
        <v>0</v>
      </c>
      <c r="G222" s="11">
        <f t="shared" si="522"/>
        <v>0</v>
      </c>
      <c r="H222" s="11">
        <f t="shared" si="522"/>
        <v>0</v>
      </c>
      <c r="I222" s="11">
        <f t="shared" si="522"/>
        <v>0</v>
      </c>
      <c r="J222" s="11">
        <f t="shared" si="522"/>
        <v>0</v>
      </c>
      <c r="K222" s="11">
        <f t="shared" si="522"/>
        <v>0</v>
      </c>
      <c r="L222" s="11">
        <f t="shared" si="522"/>
        <v>0</v>
      </c>
      <c r="M222" s="11">
        <f t="shared" si="522"/>
        <v>0</v>
      </c>
      <c r="N222" s="11">
        <f t="shared" si="522"/>
        <v>0</v>
      </c>
      <c r="O222" s="11">
        <f t="shared" si="522"/>
        <v>0</v>
      </c>
      <c r="P222" s="11">
        <f t="shared" si="522"/>
        <v>0</v>
      </c>
      <c r="Q222" s="11">
        <f t="shared" si="522"/>
        <v>0</v>
      </c>
      <c r="R222" s="11">
        <f t="shared" si="522"/>
        <v>0</v>
      </c>
      <c r="S222" s="11">
        <f t="shared" si="522"/>
        <v>0</v>
      </c>
      <c r="T222" s="11">
        <f t="shared" si="522"/>
        <v>0</v>
      </c>
      <c r="U222" s="11">
        <f t="shared" si="522"/>
        <v>0</v>
      </c>
      <c r="V222" s="11">
        <f t="shared" si="522"/>
        <v>0</v>
      </c>
      <c r="W222" s="11">
        <f t="shared" si="522"/>
        <v>0</v>
      </c>
      <c r="X222" s="11">
        <f t="shared" si="522"/>
        <v>0</v>
      </c>
      <c r="Y222" s="11">
        <f t="shared" si="522"/>
        <v>0</v>
      </c>
      <c r="Z222" s="11">
        <f t="shared" si="522"/>
        <v>0</v>
      </c>
      <c r="AA222" s="11">
        <f t="shared" si="522"/>
        <v>0</v>
      </c>
      <c r="AB222" s="11">
        <f t="shared" si="522"/>
        <v>0</v>
      </c>
      <c r="AC222" s="11">
        <f t="shared" si="522"/>
        <v>0</v>
      </c>
      <c r="AD222" s="11">
        <f t="shared" si="522"/>
        <v>0</v>
      </c>
      <c r="AE222" s="11">
        <f t="shared" si="522"/>
        <v>0</v>
      </c>
      <c r="AF222" s="11">
        <f t="shared" si="522"/>
        <v>0</v>
      </c>
      <c r="AG222" s="11">
        <f t="shared" si="522"/>
        <v>0</v>
      </c>
      <c r="AH222" s="11">
        <f t="shared" si="522"/>
        <v>0</v>
      </c>
      <c r="AI222" s="11">
        <f t="shared" si="522"/>
        <v>0</v>
      </c>
      <c r="AJ222" s="11">
        <f t="shared" si="522"/>
        <v>0</v>
      </c>
      <c r="AK222" s="11">
        <f t="shared" si="522"/>
        <v>0</v>
      </c>
      <c r="AL222" s="11">
        <f t="shared" si="522"/>
        <v>0</v>
      </c>
      <c r="AM222" s="11">
        <f t="shared" si="522"/>
        <v>0</v>
      </c>
      <c r="AN222" s="11">
        <f t="shared" si="522"/>
        <v>0</v>
      </c>
      <c r="AO222" s="11">
        <f t="shared" si="522"/>
        <v>0</v>
      </c>
      <c r="AP222" s="11">
        <f t="shared" si="522"/>
        <v>0</v>
      </c>
      <c r="AQ222" s="11">
        <f t="shared" si="522"/>
        <v>0</v>
      </c>
      <c r="AR222" s="11">
        <f t="shared" si="522"/>
        <v>0</v>
      </c>
      <c r="AS222" s="11">
        <f t="shared" si="522"/>
        <v>0</v>
      </c>
      <c r="AT222" s="11">
        <f t="shared" si="522"/>
        <v>0</v>
      </c>
      <c r="AU222" s="11">
        <f t="shared" si="522"/>
        <v>0</v>
      </c>
      <c r="AV222" s="11">
        <f t="shared" si="522"/>
        <v>0</v>
      </c>
      <c r="AW222" s="11">
        <f t="shared" si="522"/>
        <v>0</v>
      </c>
      <c r="AX222" s="11">
        <f t="shared" si="522"/>
        <v>0</v>
      </c>
      <c r="AY222" s="11">
        <f t="shared" si="522"/>
        <v>0</v>
      </c>
      <c r="AZ222" s="14">
        <f t="shared" si="522"/>
        <v>0</v>
      </c>
    </row>
    <row r="223" spans="1:52" x14ac:dyDescent="0.25">
      <c r="A223" s="62"/>
      <c r="B223" s="12">
        <f>B222+1</f>
        <v>50</v>
      </c>
      <c r="C223" s="13">
        <f t="shared" ref="C223:AZ223" si="523">IF(AND(C$173&lt;=$AH$4,$B223&lt;=$AE$4),SQRT(C60^2+($K$4-C114)^2+C168^2),0)</f>
        <v>0</v>
      </c>
      <c r="D223" s="13">
        <f t="shared" si="523"/>
        <v>0</v>
      </c>
      <c r="E223" s="13">
        <f t="shared" si="523"/>
        <v>0</v>
      </c>
      <c r="F223" s="13">
        <f t="shared" si="523"/>
        <v>0</v>
      </c>
      <c r="G223" s="13">
        <f t="shared" si="523"/>
        <v>0</v>
      </c>
      <c r="H223" s="13">
        <f t="shared" si="523"/>
        <v>0</v>
      </c>
      <c r="I223" s="13">
        <f t="shared" si="523"/>
        <v>0</v>
      </c>
      <c r="J223" s="13">
        <f t="shared" si="523"/>
        <v>0</v>
      </c>
      <c r="K223" s="13">
        <f t="shared" si="523"/>
        <v>0</v>
      </c>
      <c r="L223" s="13">
        <f t="shared" si="523"/>
        <v>0</v>
      </c>
      <c r="M223" s="13">
        <f t="shared" si="523"/>
        <v>0</v>
      </c>
      <c r="N223" s="13">
        <f t="shared" si="523"/>
        <v>0</v>
      </c>
      <c r="O223" s="13">
        <f t="shared" si="523"/>
        <v>0</v>
      </c>
      <c r="P223" s="13">
        <f t="shared" si="523"/>
        <v>0</v>
      </c>
      <c r="Q223" s="13">
        <f t="shared" si="523"/>
        <v>0</v>
      </c>
      <c r="R223" s="13">
        <f t="shared" si="523"/>
        <v>0</v>
      </c>
      <c r="S223" s="13">
        <f t="shared" si="523"/>
        <v>0</v>
      </c>
      <c r="T223" s="13">
        <f t="shared" si="523"/>
        <v>0</v>
      </c>
      <c r="U223" s="13">
        <f t="shared" si="523"/>
        <v>0</v>
      </c>
      <c r="V223" s="13">
        <f t="shared" si="523"/>
        <v>0</v>
      </c>
      <c r="W223" s="13">
        <f t="shared" si="523"/>
        <v>0</v>
      </c>
      <c r="X223" s="13">
        <f t="shared" si="523"/>
        <v>0</v>
      </c>
      <c r="Y223" s="13">
        <f t="shared" si="523"/>
        <v>0</v>
      </c>
      <c r="Z223" s="13">
        <f t="shared" si="523"/>
        <v>0</v>
      </c>
      <c r="AA223" s="13">
        <f t="shared" si="523"/>
        <v>0</v>
      </c>
      <c r="AB223" s="13">
        <f t="shared" si="523"/>
        <v>0</v>
      </c>
      <c r="AC223" s="13">
        <f t="shared" si="523"/>
        <v>0</v>
      </c>
      <c r="AD223" s="13">
        <f t="shared" si="523"/>
        <v>0</v>
      </c>
      <c r="AE223" s="13">
        <f t="shared" si="523"/>
        <v>0</v>
      </c>
      <c r="AF223" s="13">
        <f t="shared" si="523"/>
        <v>0</v>
      </c>
      <c r="AG223" s="13">
        <f t="shared" si="523"/>
        <v>0</v>
      </c>
      <c r="AH223" s="13">
        <f t="shared" si="523"/>
        <v>0</v>
      </c>
      <c r="AI223" s="13">
        <f t="shared" si="523"/>
        <v>0</v>
      </c>
      <c r="AJ223" s="13">
        <f t="shared" si="523"/>
        <v>0</v>
      </c>
      <c r="AK223" s="13">
        <f t="shared" si="523"/>
        <v>0</v>
      </c>
      <c r="AL223" s="13">
        <f t="shared" si="523"/>
        <v>0</v>
      </c>
      <c r="AM223" s="13">
        <f t="shared" si="523"/>
        <v>0</v>
      </c>
      <c r="AN223" s="13">
        <f t="shared" si="523"/>
        <v>0</v>
      </c>
      <c r="AO223" s="13">
        <f t="shared" si="523"/>
        <v>0</v>
      </c>
      <c r="AP223" s="13">
        <f t="shared" si="523"/>
        <v>0</v>
      </c>
      <c r="AQ223" s="13">
        <f t="shared" si="523"/>
        <v>0</v>
      </c>
      <c r="AR223" s="13">
        <f t="shared" si="523"/>
        <v>0</v>
      </c>
      <c r="AS223" s="13">
        <f t="shared" si="523"/>
        <v>0</v>
      </c>
      <c r="AT223" s="13">
        <f t="shared" si="523"/>
        <v>0</v>
      </c>
      <c r="AU223" s="13">
        <f t="shared" si="523"/>
        <v>0</v>
      </c>
      <c r="AV223" s="13">
        <f t="shared" si="523"/>
        <v>0</v>
      </c>
      <c r="AW223" s="13">
        <f t="shared" si="523"/>
        <v>0</v>
      </c>
      <c r="AX223" s="13">
        <f t="shared" si="523"/>
        <v>0</v>
      </c>
      <c r="AY223" s="13">
        <f t="shared" si="523"/>
        <v>0</v>
      </c>
      <c r="AZ223" s="15">
        <f t="shared" si="523"/>
        <v>0</v>
      </c>
    </row>
    <row r="224" spans="1:52" x14ac:dyDescent="0.25">
      <c r="A224" s="23"/>
      <c r="B224" s="9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52" x14ac:dyDescent="0.25">
      <c r="C225" s="4"/>
    </row>
    <row r="226" spans="1:52" ht="18.75" x14ac:dyDescent="0.3">
      <c r="C226" s="17" t="s">
        <v>38</v>
      </c>
      <c r="D226" s="17"/>
      <c r="E226" s="17"/>
    </row>
    <row r="227" spans="1:52" x14ac:dyDescent="0.25">
      <c r="A227" s="57" t="s">
        <v>20</v>
      </c>
      <c r="B227" s="32" t="s">
        <v>11</v>
      </c>
      <c r="C227" s="33">
        <v>1</v>
      </c>
      <c r="D227" s="33">
        <f>C227+1</f>
        <v>2</v>
      </c>
      <c r="E227" s="33">
        <f t="shared" ref="E227" si="524">D227+1</f>
        <v>3</v>
      </c>
      <c r="F227" s="33">
        <f t="shared" ref="F227" si="525">E227+1</f>
        <v>4</v>
      </c>
      <c r="G227" s="33">
        <f t="shared" ref="G227" si="526">F227+1</f>
        <v>5</v>
      </c>
      <c r="H227" s="33">
        <f t="shared" ref="H227" si="527">G227+1</f>
        <v>6</v>
      </c>
      <c r="I227" s="33">
        <f t="shared" ref="I227" si="528">H227+1</f>
        <v>7</v>
      </c>
      <c r="J227" s="33">
        <f t="shared" ref="J227" si="529">I227+1</f>
        <v>8</v>
      </c>
      <c r="K227" s="33">
        <f t="shared" ref="K227" si="530">J227+1</f>
        <v>9</v>
      </c>
      <c r="L227" s="33">
        <f t="shared" ref="L227" si="531">K227+1</f>
        <v>10</v>
      </c>
      <c r="M227" s="33">
        <f t="shared" ref="M227" si="532">L227+1</f>
        <v>11</v>
      </c>
      <c r="N227" s="33">
        <f t="shared" ref="N227" si="533">M227+1</f>
        <v>12</v>
      </c>
      <c r="O227" s="33">
        <f t="shared" ref="O227" si="534">N227+1</f>
        <v>13</v>
      </c>
      <c r="P227" s="33">
        <f>O227+1</f>
        <v>14</v>
      </c>
      <c r="Q227" s="33">
        <f t="shared" ref="Q227" si="535">P227+1</f>
        <v>15</v>
      </c>
      <c r="R227" s="33">
        <f t="shared" ref="R227" si="536">Q227+1</f>
        <v>16</v>
      </c>
      <c r="S227" s="33">
        <f t="shared" ref="S227" si="537">R227+1</f>
        <v>17</v>
      </c>
      <c r="T227" s="33">
        <f t="shared" ref="T227" si="538">S227+1</f>
        <v>18</v>
      </c>
      <c r="U227" s="33">
        <f t="shared" ref="U227" si="539">T227+1</f>
        <v>19</v>
      </c>
      <c r="V227" s="33">
        <f>U227+1</f>
        <v>20</v>
      </c>
      <c r="W227" s="3">
        <f t="shared" ref="W227" si="540">V227+1</f>
        <v>21</v>
      </c>
      <c r="X227" s="3">
        <f t="shared" ref="X227" si="541">W227+1</f>
        <v>22</v>
      </c>
      <c r="Y227" s="3">
        <f t="shared" ref="Y227" si="542">X227+1</f>
        <v>23</v>
      </c>
      <c r="Z227" s="3">
        <f t="shared" ref="Z227" si="543">Y227+1</f>
        <v>24</v>
      </c>
      <c r="AA227" s="3">
        <f t="shared" ref="AA227" si="544">Z227+1</f>
        <v>25</v>
      </c>
      <c r="AB227" s="3">
        <f t="shared" ref="AB227" si="545">AA227+1</f>
        <v>26</v>
      </c>
      <c r="AC227" s="3">
        <f t="shared" ref="AC227" si="546">AB227+1</f>
        <v>27</v>
      </c>
      <c r="AD227" s="3">
        <f t="shared" ref="AD227" si="547">AC227+1</f>
        <v>28</v>
      </c>
      <c r="AE227" s="3">
        <f t="shared" ref="AE227" si="548">AD227+1</f>
        <v>29</v>
      </c>
      <c r="AF227" s="3">
        <f t="shared" ref="AF227" si="549">AE227+1</f>
        <v>30</v>
      </c>
      <c r="AG227" s="3">
        <f t="shared" ref="AG227" si="550">AF227+1</f>
        <v>31</v>
      </c>
      <c r="AH227" s="3">
        <f t="shared" ref="AH227" si="551">AG227+1</f>
        <v>32</v>
      </c>
      <c r="AI227" s="3">
        <f t="shared" ref="AI227" si="552">AH227+1</f>
        <v>33</v>
      </c>
      <c r="AJ227" s="3">
        <f t="shared" ref="AJ227" si="553">AI227+1</f>
        <v>34</v>
      </c>
      <c r="AK227" s="3">
        <f t="shared" ref="AK227" si="554">AJ227+1</f>
        <v>35</v>
      </c>
      <c r="AL227" s="3">
        <f t="shared" ref="AL227" si="555">AK227+1</f>
        <v>36</v>
      </c>
      <c r="AM227" s="3">
        <f t="shared" ref="AM227" si="556">AL227+1</f>
        <v>37</v>
      </c>
      <c r="AN227" s="3">
        <f t="shared" ref="AN227" si="557">AM227+1</f>
        <v>38</v>
      </c>
      <c r="AO227" s="3">
        <f t="shared" ref="AO227" si="558">AN227+1</f>
        <v>39</v>
      </c>
      <c r="AP227" s="3">
        <f t="shared" ref="AP227" si="559">AO227+1</f>
        <v>40</v>
      </c>
      <c r="AQ227" s="3">
        <f t="shared" ref="AQ227" si="560">AP227+1</f>
        <v>41</v>
      </c>
      <c r="AR227" s="3">
        <f t="shared" ref="AR227" si="561">AQ227+1</f>
        <v>42</v>
      </c>
      <c r="AS227" s="3">
        <f t="shared" ref="AS227" si="562">AR227+1</f>
        <v>43</v>
      </c>
      <c r="AT227" s="3">
        <f t="shared" ref="AT227" si="563">AS227+1</f>
        <v>44</v>
      </c>
      <c r="AU227" s="3">
        <f t="shared" ref="AU227" si="564">AT227+1</f>
        <v>45</v>
      </c>
      <c r="AV227" s="3">
        <f t="shared" ref="AV227" si="565">AU227+1</f>
        <v>46</v>
      </c>
      <c r="AW227" s="3">
        <f t="shared" ref="AW227" si="566">AV227+1</f>
        <v>47</v>
      </c>
      <c r="AX227" s="3">
        <f t="shared" ref="AX227" si="567">AW227+1</f>
        <v>48</v>
      </c>
      <c r="AY227" s="3">
        <f t="shared" ref="AY227" si="568">AX227+1</f>
        <v>49</v>
      </c>
      <c r="AZ227" s="3">
        <f t="shared" ref="AZ227" si="569">AY227+1</f>
        <v>50</v>
      </c>
    </row>
    <row r="228" spans="1:52" ht="15" customHeight="1" x14ac:dyDescent="0.25">
      <c r="A228" s="58"/>
      <c r="B228" s="8">
        <v>1</v>
      </c>
      <c r="C228" s="11">
        <f t="shared" ref="C228:AH228" si="570">IF(AND(C$227&lt;=$AH$4,$B228&lt;=$AE$4),(IF(C174&lt;$Q$7,((200*C174^2*$D$5^2*$K$7)/($H$4*$D$7*$H$7)+$N$7),$T$7)),0)</f>
        <v>4.9665704689863848</v>
      </c>
      <c r="D228" s="11">
        <f t="shared" si="570"/>
        <v>5.4489922541603617</v>
      </c>
      <c r="E228" s="11">
        <f t="shared" si="570"/>
        <v>6.0227222390317694</v>
      </c>
      <c r="F228" s="11">
        <f t="shared" si="570"/>
        <v>6.6877604236006043</v>
      </c>
      <c r="G228" s="11">
        <f t="shared" si="570"/>
        <v>7.4441068078668673</v>
      </c>
      <c r="H228" s="11">
        <f t="shared" si="570"/>
        <v>8.2917613918305566</v>
      </c>
      <c r="I228" s="11">
        <f t="shared" si="570"/>
        <v>10.1</v>
      </c>
      <c r="J228" s="11">
        <f t="shared" si="570"/>
        <v>10.1</v>
      </c>
      <c r="K228" s="11">
        <f t="shared" si="570"/>
        <v>10.1</v>
      </c>
      <c r="L228" s="11">
        <f t="shared" si="570"/>
        <v>10.1</v>
      </c>
      <c r="M228" s="11">
        <f t="shared" si="570"/>
        <v>10.1</v>
      </c>
      <c r="N228" s="11">
        <f t="shared" si="570"/>
        <v>10.1</v>
      </c>
      <c r="O228" s="11">
        <f t="shared" si="570"/>
        <v>10.1</v>
      </c>
      <c r="P228" s="11">
        <f t="shared" si="570"/>
        <v>10.1</v>
      </c>
      <c r="Q228" s="11">
        <f t="shared" si="570"/>
        <v>10.1</v>
      </c>
      <c r="R228" s="11">
        <f t="shared" si="570"/>
        <v>10.1</v>
      </c>
      <c r="S228" s="11">
        <f t="shared" si="570"/>
        <v>10.1</v>
      </c>
      <c r="T228" s="11">
        <f t="shared" si="570"/>
        <v>10.1</v>
      </c>
      <c r="U228" s="11">
        <f t="shared" si="570"/>
        <v>10.1</v>
      </c>
      <c r="V228" s="11">
        <f t="shared" si="570"/>
        <v>10.1</v>
      </c>
      <c r="W228" s="11">
        <f t="shared" si="570"/>
        <v>10.1</v>
      </c>
      <c r="X228" s="11">
        <f t="shared" si="570"/>
        <v>0</v>
      </c>
      <c r="Y228" s="11">
        <f t="shared" si="570"/>
        <v>0</v>
      </c>
      <c r="Z228" s="11">
        <f t="shared" si="570"/>
        <v>0</v>
      </c>
      <c r="AA228" s="11">
        <f t="shared" si="570"/>
        <v>0</v>
      </c>
      <c r="AB228" s="11">
        <f t="shared" si="570"/>
        <v>0</v>
      </c>
      <c r="AC228" s="11">
        <f t="shared" si="570"/>
        <v>0</v>
      </c>
      <c r="AD228" s="11">
        <f t="shared" si="570"/>
        <v>0</v>
      </c>
      <c r="AE228" s="11">
        <f t="shared" si="570"/>
        <v>0</v>
      </c>
      <c r="AF228" s="11">
        <f t="shared" si="570"/>
        <v>0</v>
      </c>
      <c r="AG228" s="11">
        <f t="shared" si="570"/>
        <v>0</v>
      </c>
      <c r="AH228" s="11">
        <f t="shared" si="570"/>
        <v>0</v>
      </c>
      <c r="AI228" s="11">
        <f t="shared" ref="AI228:AZ228" si="571">IF(AND(AI$227&lt;=$AH$4,$B228&lt;=$AE$4),(IF(AI174&lt;$Q$7,((200*AI174^2*$D$5^2*$K$7)/($H$4*$D$7*$H$7)+$N$7),$T$7)),0)</f>
        <v>0</v>
      </c>
      <c r="AJ228" s="11">
        <f t="shared" si="571"/>
        <v>0</v>
      </c>
      <c r="AK228" s="11">
        <f t="shared" si="571"/>
        <v>0</v>
      </c>
      <c r="AL228" s="11">
        <f t="shared" si="571"/>
        <v>0</v>
      </c>
      <c r="AM228" s="11">
        <f t="shared" si="571"/>
        <v>0</v>
      </c>
      <c r="AN228" s="11">
        <f t="shared" si="571"/>
        <v>0</v>
      </c>
      <c r="AO228" s="11">
        <f t="shared" si="571"/>
        <v>0</v>
      </c>
      <c r="AP228" s="11">
        <f t="shared" si="571"/>
        <v>0</v>
      </c>
      <c r="AQ228" s="11">
        <f t="shared" si="571"/>
        <v>0</v>
      </c>
      <c r="AR228" s="11">
        <f t="shared" si="571"/>
        <v>0</v>
      </c>
      <c r="AS228" s="11">
        <f t="shared" si="571"/>
        <v>0</v>
      </c>
      <c r="AT228" s="11">
        <f t="shared" si="571"/>
        <v>0</v>
      </c>
      <c r="AU228" s="11">
        <f t="shared" si="571"/>
        <v>0</v>
      </c>
      <c r="AV228" s="11">
        <f t="shared" si="571"/>
        <v>0</v>
      </c>
      <c r="AW228" s="11">
        <f t="shared" si="571"/>
        <v>0</v>
      </c>
      <c r="AX228" s="11">
        <f t="shared" si="571"/>
        <v>0</v>
      </c>
      <c r="AY228" s="11">
        <f t="shared" si="571"/>
        <v>0</v>
      </c>
      <c r="AZ228" s="14">
        <f t="shared" si="571"/>
        <v>0</v>
      </c>
    </row>
    <row r="229" spans="1:52" x14ac:dyDescent="0.25">
      <c r="A229" s="58"/>
      <c r="B229" s="8">
        <f>B228+1</f>
        <v>2</v>
      </c>
      <c r="C229" s="11">
        <f t="shared" ref="C229:AH229" si="572">IF(AND(C$227&lt;=$AH$4,$B229&lt;=$AE$4),(IF(C175&lt;$Q$7,((200*C175^2*$D$5^2*$K$7)/($H$4*$D$7*$H$7)+$N$7),$T$7)),0)</f>
        <v>4.6532757034795758</v>
      </c>
      <c r="D229" s="11">
        <f t="shared" si="572"/>
        <v>5.1356974886535536</v>
      </c>
      <c r="E229" s="11">
        <f t="shared" si="572"/>
        <v>5.7094274735249613</v>
      </c>
      <c r="F229" s="11">
        <f t="shared" si="572"/>
        <v>6.3744656580937971</v>
      </c>
      <c r="G229" s="11">
        <f t="shared" si="572"/>
        <v>7.1308120423600609</v>
      </c>
      <c r="H229" s="11">
        <f t="shared" si="572"/>
        <v>7.9784666263237485</v>
      </c>
      <c r="I229" s="11">
        <f t="shared" si="572"/>
        <v>8.9174294099848694</v>
      </c>
      <c r="J229" s="11">
        <f t="shared" si="572"/>
        <v>10.1</v>
      </c>
      <c r="K229" s="11">
        <f t="shared" si="572"/>
        <v>10.1</v>
      </c>
      <c r="L229" s="11">
        <f t="shared" si="572"/>
        <v>10.1</v>
      </c>
      <c r="M229" s="11">
        <f t="shared" si="572"/>
        <v>10.1</v>
      </c>
      <c r="N229" s="11">
        <f t="shared" si="572"/>
        <v>10.1</v>
      </c>
      <c r="O229" s="11">
        <f t="shared" si="572"/>
        <v>10.1</v>
      </c>
      <c r="P229" s="11">
        <f t="shared" si="572"/>
        <v>10.1</v>
      </c>
      <c r="Q229" s="11">
        <f t="shared" si="572"/>
        <v>10.1</v>
      </c>
      <c r="R229" s="11">
        <f t="shared" si="572"/>
        <v>10.1</v>
      </c>
      <c r="S229" s="11">
        <f t="shared" si="572"/>
        <v>10.1</v>
      </c>
      <c r="T229" s="11">
        <f t="shared" si="572"/>
        <v>10.1</v>
      </c>
      <c r="U229" s="11">
        <f t="shared" si="572"/>
        <v>10.1</v>
      </c>
      <c r="V229" s="11">
        <f t="shared" si="572"/>
        <v>10.1</v>
      </c>
      <c r="W229" s="11">
        <f t="shared" si="572"/>
        <v>10.1</v>
      </c>
      <c r="X229" s="11">
        <f t="shared" si="572"/>
        <v>0</v>
      </c>
      <c r="Y229" s="11">
        <f t="shared" si="572"/>
        <v>0</v>
      </c>
      <c r="Z229" s="11">
        <f t="shared" si="572"/>
        <v>0</v>
      </c>
      <c r="AA229" s="11">
        <f t="shared" si="572"/>
        <v>0</v>
      </c>
      <c r="AB229" s="11">
        <f t="shared" si="572"/>
        <v>0</v>
      </c>
      <c r="AC229" s="11">
        <f t="shared" si="572"/>
        <v>0</v>
      </c>
      <c r="AD229" s="11">
        <f t="shared" si="572"/>
        <v>0</v>
      </c>
      <c r="AE229" s="11">
        <f t="shared" si="572"/>
        <v>0</v>
      </c>
      <c r="AF229" s="11">
        <f t="shared" si="572"/>
        <v>0</v>
      </c>
      <c r="AG229" s="11">
        <f t="shared" si="572"/>
        <v>0</v>
      </c>
      <c r="AH229" s="11">
        <f t="shared" si="572"/>
        <v>0</v>
      </c>
      <c r="AI229" s="11">
        <f t="shared" ref="AI229:AZ229" si="573">IF(AND(AI$227&lt;=$AH$4,$B229&lt;=$AE$4),(IF(AI175&lt;$Q$7,((200*AI175^2*$D$5^2*$K$7)/($H$4*$D$7*$H$7)+$N$7),$T$7)),0)</f>
        <v>0</v>
      </c>
      <c r="AJ229" s="11">
        <f t="shared" si="573"/>
        <v>0</v>
      </c>
      <c r="AK229" s="11">
        <f t="shared" si="573"/>
        <v>0</v>
      </c>
      <c r="AL229" s="11">
        <f t="shared" si="573"/>
        <v>0</v>
      </c>
      <c r="AM229" s="11">
        <f t="shared" si="573"/>
        <v>0</v>
      </c>
      <c r="AN229" s="11">
        <f t="shared" si="573"/>
        <v>0</v>
      </c>
      <c r="AO229" s="11">
        <f t="shared" si="573"/>
        <v>0</v>
      </c>
      <c r="AP229" s="11">
        <f t="shared" si="573"/>
        <v>0</v>
      </c>
      <c r="AQ229" s="11">
        <f t="shared" si="573"/>
        <v>0</v>
      </c>
      <c r="AR229" s="11">
        <f t="shared" si="573"/>
        <v>0</v>
      </c>
      <c r="AS229" s="11">
        <f t="shared" si="573"/>
        <v>0</v>
      </c>
      <c r="AT229" s="11">
        <f t="shared" si="573"/>
        <v>0</v>
      </c>
      <c r="AU229" s="11">
        <f t="shared" si="573"/>
        <v>0</v>
      </c>
      <c r="AV229" s="11">
        <f t="shared" si="573"/>
        <v>0</v>
      </c>
      <c r="AW229" s="11">
        <f t="shared" si="573"/>
        <v>0</v>
      </c>
      <c r="AX229" s="11">
        <f t="shared" si="573"/>
        <v>0</v>
      </c>
      <c r="AY229" s="11">
        <f t="shared" si="573"/>
        <v>0</v>
      </c>
      <c r="AZ229" s="14">
        <f t="shared" si="573"/>
        <v>0</v>
      </c>
    </row>
    <row r="230" spans="1:52" x14ac:dyDescent="0.25">
      <c r="A230" s="58"/>
      <c r="B230" s="8">
        <f t="shared" ref="B230:B277" si="574">B229+1</f>
        <v>3</v>
      </c>
      <c r="C230" s="11">
        <f t="shared" ref="C230:AH230" si="575">IF(AND(C$227&lt;=$AH$4,$B230&lt;=$AE$4),(IF(C176&lt;$Q$7,((200*C176^2*$D$5^2*$K$7)/($H$4*$D$7*$H$7)+$N$7),$T$7)),0)</f>
        <v>4.372959334341906</v>
      </c>
      <c r="D230" s="11">
        <f t="shared" si="575"/>
        <v>4.8553811195158847</v>
      </c>
      <c r="E230" s="11">
        <f t="shared" si="575"/>
        <v>5.4291111043872915</v>
      </c>
      <c r="F230" s="11">
        <f t="shared" si="575"/>
        <v>6.0941492889561273</v>
      </c>
      <c r="G230" s="11">
        <f t="shared" si="575"/>
        <v>6.8504956732223903</v>
      </c>
      <c r="H230" s="11">
        <f t="shared" si="575"/>
        <v>7.6981502571860796</v>
      </c>
      <c r="I230" s="11">
        <f t="shared" si="575"/>
        <v>8.6371130408472006</v>
      </c>
      <c r="J230" s="11">
        <f t="shared" si="575"/>
        <v>10.1</v>
      </c>
      <c r="K230" s="11">
        <f t="shared" si="575"/>
        <v>10.1</v>
      </c>
      <c r="L230" s="11">
        <f t="shared" si="575"/>
        <v>10.1</v>
      </c>
      <c r="M230" s="11">
        <f t="shared" si="575"/>
        <v>10.1</v>
      </c>
      <c r="N230" s="11">
        <f t="shared" si="575"/>
        <v>10.1</v>
      </c>
      <c r="O230" s="11">
        <f t="shared" si="575"/>
        <v>10.1</v>
      </c>
      <c r="P230" s="11">
        <f t="shared" si="575"/>
        <v>10.1</v>
      </c>
      <c r="Q230" s="11">
        <f t="shared" si="575"/>
        <v>10.1</v>
      </c>
      <c r="R230" s="11">
        <f t="shared" si="575"/>
        <v>10.1</v>
      </c>
      <c r="S230" s="11">
        <f t="shared" si="575"/>
        <v>10.1</v>
      </c>
      <c r="T230" s="11">
        <f t="shared" si="575"/>
        <v>10.1</v>
      </c>
      <c r="U230" s="11">
        <f t="shared" si="575"/>
        <v>10.1</v>
      </c>
      <c r="V230" s="11">
        <f t="shared" si="575"/>
        <v>10.1</v>
      </c>
      <c r="W230" s="11">
        <f t="shared" si="575"/>
        <v>10.1</v>
      </c>
      <c r="X230" s="11">
        <f t="shared" si="575"/>
        <v>0</v>
      </c>
      <c r="Y230" s="11">
        <f t="shared" si="575"/>
        <v>0</v>
      </c>
      <c r="Z230" s="11">
        <f t="shared" si="575"/>
        <v>0</v>
      </c>
      <c r="AA230" s="11">
        <f t="shared" si="575"/>
        <v>0</v>
      </c>
      <c r="AB230" s="11">
        <f t="shared" si="575"/>
        <v>0</v>
      </c>
      <c r="AC230" s="11">
        <f t="shared" si="575"/>
        <v>0</v>
      </c>
      <c r="AD230" s="11">
        <f t="shared" si="575"/>
        <v>0</v>
      </c>
      <c r="AE230" s="11">
        <f t="shared" si="575"/>
        <v>0</v>
      </c>
      <c r="AF230" s="11">
        <f t="shared" si="575"/>
        <v>0</v>
      </c>
      <c r="AG230" s="11">
        <f t="shared" si="575"/>
        <v>0</v>
      </c>
      <c r="AH230" s="11">
        <f t="shared" si="575"/>
        <v>0</v>
      </c>
      <c r="AI230" s="11">
        <f t="shared" ref="AI230:AZ230" si="576">IF(AND(AI$227&lt;=$AH$4,$B230&lt;=$AE$4),(IF(AI176&lt;$Q$7,((200*AI176^2*$D$5^2*$K$7)/($H$4*$D$7*$H$7)+$N$7),$T$7)),0)</f>
        <v>0</v>
      </c>
      <c r="AJ230" s="11">
        <f t="shared" si="576"/>
        <v>0</v>
      </c>
      <c r="AK230" s="11">
        <f t="shared" si="576"/>
        <v>0</v>
      </c>
      <c r="AL230" s="11">
        <f t="shared" si="576"/>
        <v>0</v>
      </c>
      <c r="AM230" s="11">
        <f t="shared" si="576"/>
        <v>0</v>
      </c>
      <c r="AN230" s="11">
        <f t="shared" si="576"/>
        <v>0</v>
      </c>
      <c r="AO230" s="11">
        <f t="shared" si="576"/>
        <v>0</v>
      </c>
      <c r="AP230" s="11">
        <f t="shared" si="576"/>
        <v>0</v>
      </c>
      <c r="AQ230" s="11">
        <f t="shared" si="576"/>
        <v>0</v>
      </c>
      <c r="AR230" s="11">
        <f t="shared" si="576"/>
        <v>0</v>
      </c>
      <c r="AS230" s="11">
        <f t="shared" si="576"/>
        <v>0</v>
      </c>
      <c r="AT230" s="11">
        <f t="shared" si="576"/>
        <v>0</v>
      </c>
      <c r="AU230" s="11">
        <f t="shared" si="576"/>
        <v>0</v>
      </c>
      <c r="AV230" s="11">
        <f t="shared" si="576"/>
        <v>0</v>
      </c>
      <c r="AW230" s="11">
        <f t="shared" si="576"/>
        <v>0</v>
      </c>
      <c r="AX230" s="11">
        <f t="shared" si="576"/>
        <v>0</v>
      </c>
      <c r="AY230" s="11">
        <f t="shared" si="576"/>
        <v>0</v>
      </c>
      <c r="AZ230" s="14">
        <f t="shared" si="576"/>
        <v>0</v>
      </c>
    </row>
    <row r="231" spans="1:52" x14ac:dyDescent="0.25">
      <c r="A231" s="58"/>
      <c r="B231" s="8">
        <f t="shared" si="574"/>
        <v>4</v>
      </c>
      <c r="C231" s="11">
        <f t="shared" ref="C231:AH231" si="577">IF(AND(C$227&lt;=$AH$4,$B231&lt;=$AE$4),(IF(C177&lt;$Q$7,((200*C177^2*$D$5^2*$K$7)/($H$4*$D$7*$H$7)+$N$7),$T$7)),0)</f>
        <v>4.1256213615733728</v>
      </c>
      <c r="D231" s="11">
        <f t="shared" si="577"/>
        <v>4.6080431467473524</v>
      </c>
      <c r="E231" s="11">
        <f t="shared" si="577"/>
        <v>5.1817731316187592</v>
      </c>
      <c r="F231" s="11">
        <f t="shared" si="577"/>
        <v>5.8468113161875941</v>
      </c>
      <c r="G231" s="11">
        <f t="shared" si="577"/>
        <v>6.603157700453858</v>
      </c>
      <c r="H231" s="11">
        <f t="shared" si="577"/>
        <v>7.4508122844175464</v>
      </c>
      <c r="I231" s="11">
        <f t="shared" si="577"/>
        <v>8.3897750680786665</v>
      </c>
      <c r="J231" s="11">
        <f t="shared" si="577"/>
        <v>10.1</v>
      </c>
      <c r="K231" s="11">
        <f t="shared" si="577"/>
        <v>10.1</v>
      </c>
      <c r="L231" s="11">
        <f t="shared" si="577"/>
        <v>10.1</v>
      </c>
      <c r="M231" s="11">
        <f t="shared" si="577"/>
        <v>10.1</v>
      </c>
      <c r="N231" s="11">
        <f t="shared" si="577"/>
        <v>10.1</v>
      </c>
      <c r="O231" s="11">
        <f t="shared" si="577"/>
        <v>10.1</v>
      </c>
      <c r="P231" s="11">
        <f t="shared" si="577"/>
        <v>10.1</v>
      </c>
      <c r="Q231" s="11">
        <f t="shared" si="577"/>
        <v>10.1</v>
      </c>
      <c r="R231" s="11">
        <f t="shared" si="577"/>
        <v>10.1</v>
      </c>
      <c r="S231" s="11">
        <f t="shared" si="577"/>
        <v>10.1</v>
      </c>
      <c r="T231" s="11">
        <f t="shared" si="577"/>
        <v>10.1</v>
      </c>
      <c r="U231" s="11">
        <f t="shared" si="577"/>
        <v>10.1</v>
      </c>
      <c r="V231" s="11">
        <f t="shared" si="577"/>
        <v>10.1</v>
      </c>
      <c r="W231" s="11">
        <f t="shared" si="577"/>
        <v>10.1</v>
      </c>
      <c r="X231" s="11">
        <f t="shared" si="577"/>
        <v>0</v>
      </c>
      <c r="Y231" s="11">
        <f t="shared" si="577"/>
        <v>0</v>
      </c>
      <c r="Z231" s="11">
        <f t="shared" si="577"/>
        <v>0</v>
      </c>
      <c r="AA231" s="11">
        <f t="shared" si="577"/>
        <v>0</v>
      </c>
      <c r="AB231" s="11">
        <f t="shared" si="577"/>
        <v>0</v>
      </c>
      <c r="AC231" s="11">
        <f t="shared" si="577"/>
        <v>0</v>
      </c>
      <c r="AD231" s="11">
        <f t="shared" si="577"/>
        <v>0</v>
      </c>
      <c r="AE231" s="11">
        <f t="shared" si="577"/>
        <v>0</v>
      </c>
      <c r="AF231" s="11">
        <f t="shared" si="577"/>
        <v>0</v>
      </c>
      <c r="AG231" s="11">
        <f t="shared" si="577"/>
        <v>0</v>
      </c>
      <c r="AH231" s="11">
        <f t="shared" si="577"/>
        <v>0</v>
      </c>
      <c r="AI231" s="11">
        <f t="shared" ref="AI231:AZ231" si="578">IF(AND(AI$227&lt;=$AH$4,$B231&lt;=$AE$4),(IF(AI177&lt;$Q$7,((200*AI177^2*$D$5^2*$K$7)/($H$4*$D$7*$H$7)+$N$7),$T$7)),0)</f>
        <v>0</v>
      </c>
      <c r="AJ231" s="11">
        <f t="shared" si="578"/>
        <v>0</v>
      </c>
      <c r="AK231" s="11">
        <f t="shared" si="578"/>
        <v>0</v>
      </c>
      <c r="AL231" s="11">
        <f t="shared" si="578"/>
        <v>0</v>
      </c>
      <c r="AM231" s="11">
        <f t="shared" si="578"/>
        <v>0</v>
      </c>
      <c r="AN231" s="11">
        <f t="shared" si="578"/>
        <v>0</v>
      </c>
      <c r="AO231" s="11">
        <f t="shared" si="578"/>
        <v>0</v>
      </c>
      <c r="AP231" s="11">
        <f t="shared" si="578"/>
        <v>0</v>
      </c>
      <c r="AQ231" s="11">
        <f t="shared" si="578"/>
        <v>0</v>
      </c>
      <c r="AR231" s="11">
        <f t="shared" si="578"/>
        <v>0</v>
      </c>
      <c r="AS231" s="11">
        <f t="shared" si="578"/>
        <v>0</v>
      </c>
      <c r="AT231" s="11">
        <f t="shared" si="578"/>
        <v>0</v>
      </c>
      <c r="AU231" s="11">
        <f t="shared" si="578"/>
        <v>0</v>
      </c>
      <c r="AV231" s="11">
        <f t="shared" si="578"/>
        <v>0</v>
      </c>
      <c r="AW231" s="11">
        <f t="shared" si="578"/>
        <v>0</v>
      </c>
      <c r="AX231" s="11">
        <f t="shared" si="578"/>
        <v>0</v>
      </c>
      <c r="AY231" s="11">
        <f t="shared" si="578"/>
        <v>0</v>
      </c>
      <c r="AZ231" s="14">
        <f t="shared" si="578"/>
        <v>0</v>
      </c>
    </row>
    <row r="232" spans="1:52" x14ac:dyDescent="0.25">
      <c r="A232" s="58"/>
      <c r="B232" s="8">
        <f t="shared" si="574"/>
        <v>5</v>
      </c>
      <c r="C232" s="11">
        <f t="shared" ref="C232:AH232" si="579">IF(AND(C$227&lt;=$AH$4,$B232&lt;=$AE$4),(IF(C178&lt;$Q$7,((200*C178^2*$D$5^2*$K$7)/($H$4*$D$7*$H$7)+$N$7),$T$7)),0)</f>
        <v>3.9112617851739784</v>
      </c>
      <c r="D232" s="11">
        <f t="shared" si="579"/>
        <v>4.3936835703479566</v>
      </c>
      <c r="E232" s="11">
        <f t="shared" si="579"/>
        <v>4.9674135552193643</v>
      </c>
      <c r="F232" s="11">
        <f t="shared" si="579"/>
        <v>5.6324517397881984</v>
      </c>
      <c r="G232" s="11">
        <f t="shared" si="579"/>
        <v>6.3887981240544631</v>
      </c>
      <c r="H232" s="11">
        <f t="shared" si="579"/>
        <v>7.2364527080181515</v>
      </c>
      <c r="I232" s="11">
        <f t="shared" si="579"/>
        <v>8.1754154916792707</v>
      </c>
      <c r="J232" s="11">
        <f t="shared" si="579"/>
        <v>10.1</v>
      </c>
      <c r="K232" s="11">
        <f t="shared" si="579"/>
        <v>10.1</v>
      </c>
      <c r="L232" s="11">
        <f t="shared" si="579"/>
        <v>10.1</v>
      </c>
      <c r="M232" s="11">
        <f t="shared" si="579"/>
        <v>10.1</v>
      </c>
      <c r="N232" s="11">
        <f t="shared" si="579"/>
        <v>10.1</v>
      </c>
      <c r="O232" s="11">
        <f t="shared" si="579"/>
        <v>10.1</v>
      </c>
      <c r="P232" s="11">
        <f t="shared" si="579"/>
        <v>10.1</v>
      </c>
      <c r="Q232" s="11">
        <f t="shared" si="579"/>
        <v>10.1</v>
      </c>
      <c r="R232" s="11">
        <f t="shared" si="579"/>
        <v>10.1</v>
      </c>
      <c r="S232" s="11">
        <f t="shared" si="579"/>
        <v>10.1</v>
      </c>
      <c r="T232" s="11">
        <f t="shared" si="579"/>
        <v>10.1</v>
      </c>
      <c r="U232" s="11">
        <f t="shared" si="579"/>
        <v>10.1</v>
      </c>
      <c r="V232" s="11">
        <f t="shared" si="579"/>
        <v>10.1</v>
      </c>
      <c r="W232" s="11">
        <f t="shared" si="579"/>
        <v>10.1</v>
      </c>
      <c r="X232" s="11">
        <f t="shared" si="579"/>
        <v>0</v>
      </c>
      <c r="Y232" s="11">
        <f t="shared" si="579"/>
        <v>0</v>
      </c>
      <c r="Z232" s="11">
        <f t="shared" si="579"/>
        <v>0</v>
      </c>
      <c r="AA232" s="11">
        <f t="shared" si="579"/>
        <v>0</v>
      </c>
      <c r="AB232" s="11">
        <f t="shared" si="579"/>
        <v>0</v>
      </c>
      <c r="AC232" s="11">
        <f t="shared" si="579"/>
        <v>0</v>
      </c>
      <c r="AD232" s="11">
        <f t="shared" si="579"/>
        <v>0</v>
      </c>
      <c r="AE232" s="11">
        <f t="shared" si="579"/>
        <v>0</v>
      </c>
      <c r="AF232" s="11">
        <f t="shared" si="579"/>
        <v>0</v>
      </c>
      <c r="AG232" s="11">
        <f t="shared" si="579"/>
        <v>0</v>
      </c>
      <c r="AH232" s="11">
        <f t="shared" si="579"/>
        <v>0</v>
      </c>
      <c r="AI232" s="11">
        <f t="shared" ref="AI232:AZ232" si="580">IF(AND(AI$227&lt;=$AH$4,$B232&lt;=$AE$4),(IF(AI178&lt;$Q$7,((200*AI178^2*$D$5^2*$K$7)/($H$4*$D$7*$H$7)+$N$7),$T$7)),0)</f>
        <v>0</v>
      </c>
      <c r="AJ232" s="11">
        <f t="shared" si="580"/>
        <v>0</v>
      </c>
      <c r="AK232" s="11">
        <f t="shared" si="580"/>
        <v>0</v>
      </c>
      <c r="AL232" s="11">
        <f t="shared" si="580"/>
        <v>0</v>
      </c>
      <c r="AM232" s="11">
        <f t="shared" si="580"/>
        <v>0</v>
      </c>
      <c r="AN232" s="11">
        <f t="shared" si="580"/>
        <v>0</v>
      </c>
      <c r="AO232" s="11">
        <f t="shared" si="580"/>
        <v>0</v>
      </c>
      <c r="AP232" s="11">
        <f t="shared" si="580"/>
        <v>0</v>
      </c>
      <c r="AQ232" s="11">
        <f t="shared" si="580"/>
        <v>0</v>
      </c>
      <c r="AR232" s="11">
        <f t="shared" si="580"/>
        <v>0</v>
      </c>
      <c r="AS232" s="11">
        <f t="shared" si="580"/>
        <v>0</v>
      </c>
      <c r="AT232" s="11">
        <f t="shared" si="580"/>
        <v>0</v>
      </c>
      <c r="AU232" s="11">
        <f t="shared" si="580"/>
        <v>0</v>
      </c>
      <c r="AV232" s="11">
        <f t="shared" si="580"/>
        <v>0</v>
      </c>
      <c r="AW232" s="11">
        <f t="shared" si="580"/>
        <v>0</v>
      </c>
      <c r="AX232" s="11">
        <f t="shared" si="580"/>
        <v>0</v>
      </c>
      <c r="AY232" s="11">
        <f t="shared" si="580"/>
        <v>0</v>
      </c>
      <c r="AZ232" s="14">
        <f t="shared" si="580"/>
        <v>0</v>
      </c>
    </row>
    <row r="233" spans="1:52" x14ac:dyDescent="0.25">
      <c r="A233" s="58"/>
      <c r="B233" s="8">
        <f t="shared" si="574"/>
        <v>6</v>
      </c>
      <c r="C233" s="11">
        <f t="shared" ref="C233:AH233" si="581">IF(AND(C$227&lt;=$AH$4,$B233&lt;=$AE$4),(IF(C179&lt;$Q$7,((200*C179^2*$D$5^2*$K$7)/($H$4*$D$7*$H$7)+$N$7),$T$7)),0)</f>
        <v>3.7298806051437214</v>
      </c>
      <c r="D233" s="11">
        <f t="shared" si="581"/>
        <v>4.2123023903176993</v>
      </c>
      <c r="E233" s="11">
        <f t="shared" si="581"/>
        <v>4.786032375189107</v>
      </c>
      <c r="F233" s="11">
        <f t="shared" si="581"/>
        <v>5.4510705597579427</v>
      </c>
      <c r="G233" s="11">
        <f t="shared" si="581"/>
        <v>6.2074169440242057</v>
      </c>
      <c r="H233" s="11">
        <f t="shared" si="581"/>
        <v>7.0550715279878951</v>
      </c>
      <c r="I233" s="11">
        <f t="shared" si="581"/>
        <v>7.9940343116490125</v>
      </c>
      <c r="J233" s="11">
        <f t="shared" si="581"/>
        <v>9.024305295007558</v>
      </c>
      <c r="K233" s="11">
        <f t="shared" si="581"/>
        <v>10.1</v>
      </c>
      <c r="L233" s="11">
        <f t="shared" si="581"/>
        <v>10.1</v>
      </c>
      <c r="M233" s="11">
        <f t="shared" si="581"/>
        <v>10.1</v>
      </c>
      <c r="N233" s="11">
        <f t="shared" si="581"/>
        <v>10.1</v>
      </c>
      <c r="O233" s="11">
        <f t="shared" si="581"/>
        <v>10.1</v>
      </c>
      <c r="P233" s="11">
        <f t="shared" si="581"/>
        <v>10.1</v>
      </c>
      <c r="Q233" s="11">
        <f t="shared" si="581"/>
        <v>10.1</v>
      </c>
      <c r="R233" s="11">
        <f t="shared" si="581"/>
        <v>10.1</v>
      </c>
      <c r="S233" s="11">
        <f t="shared" si="581"/>
        <v>10.1</v>
      </c>
      <c r="T233" s="11">
        <f t="shared" si="581"/>
        <v>10.1</v>
      </c>
      <c r="U233" s="11">
        <f t="shared" si="581"/>
        <v>10.1</v>
      </c>
      <c r="V233" s="11">
        <f t="shared" si="581"/>
        <v>10.1</v>
      </c>
      <c r="W233" s="11">
        <f t="shared" si="581"/>
        <v>10.1</v>
      </c>
      <c r="X233" s="11">
        <f t="shared" si="581"/>
        <v>0</v>
      </c>
      <c r="Y233" s="11">
        <f t="shared" si="581"/>
        <v>0</v>
      </c>
      <c r="Z233" s="11">
        <f t="shared" si="581"/>
        <v>0</v>
      </c>
      <c r="AA233" s="11">
        <f t="shared" si="581"/>
        <v>0</v>
      </c>
      <c r="AB233" s="11">
        <f t="shared" si="581"/>
        <v>0</v>
      </c>
      <c r="AC233" s="11">
        <f t="shared" si="581"/>
        <v>0</v>
      </c>
      <c r="AD233" s="11">
        <f t="shared" si="581"/>
        <v>0</v>
      </c>
      <c r="AE233" s="11">
        <f t="shared" si="581"/>
        <v>0</v>
      </c>
      <c r="AF233" s="11">
        <f t="shared" si="581"/>
        <v>0</v>
      </c>
      <c r="AG233" s="11">
        <f t="shared" si="581"/>
        <v>0</v>
      </c>
      <c r="AH233" s="11">
        <f t="shared" si="581"/>
        <v>0</v>
      </c>
      <c r="AI233" s="11">
        <f t="shared" ref="AI233:AZ233" si="582">IF(AND(AI$227&lt;=$AH$4,$B233&lt;=$AE$4),(IF(AI179&lt;$Q$7,((200*AI179^2*$D$5^2*$K$7)/($H$4*$D$7*$H$7)+$N$7),$T$7)),0)</f>
        <v>0</v>
      </c>
      <c r="AJ233" s="11">
        <f t="shared" si="582"/>
        <v>0</v>
      </c>
      <c r="AK233" s="11">
        <f t="shared" si="582"/>
        <v>0</v>
      </c>
      <c r="AL233" s="11">
        <f t="shared" si="582"/>
        <v>0</v>
      </c>
      <c r="AM233" s="11">
        <f t="shared" si="582"/>
        <v>0</v>
      </c>
      <c r="AN233" s="11">
        <f t="shared" si="582"/>
        <v>0</v>
      </c>
      <c r="AO233" s="11">
        <f t="shared" si="582"/>
        <v>0</v>
      </c>
      <c r="AP233" s="11">
        <f t="shared" si="582"/>
        <v>0</v>
      </c>
      <c r="AQ233" s="11">
        <f t="shared" si="582"/>
        <v>0</v>
      </c>
      <c r="AR233" s="11">
        <f t="shared" si="582"/>
        <v>0</v>
      </c>
      <c r="AS233" s="11">
        <f t="shared" si="582"/>
        <v>0</v>
      </c>
      <c r="AT233" s="11">
        <f t="shared" si="582"/>
        <v>0</v>
      </c>
      <c r="AU233" s="11">
        <f t="shared" si="582"/>
        <v>0</v>
      </c>
      <c r="AV233" s="11">
        <f t="shared" si="582"/>
        <v>0</v>
      </c>
      <c r="AW233" s="11">
        <f t="shared" si="582"/>
        <v>0</v>
      </c>
      <c r="AX233" s="11">
        <f t="shared" si="582"/>
        <v>0</v>
      </c>
      <c r="AY233" s="11">
        <f t="shared" si="582"/>
        <v>0</v>
      </c>
      <c r="AZ233" s="14">
        <f t="shared" si="582"/>
        <v>0</v>
      </c>
    </row>
    <row r="234" spans="1:52" x14ac:dyDescent="0.25">
      <c r="A234" s="58"/>
      <c r="B234" s="8">
        <f t="shared" si="574"/>
        <v>7</v>
      </c>
      <c r="C234" s="11">
        <f t="shared" ref="C234:AH234" si="583">IF(AND(C$227&lt;=$AH$4,$B234&lt;=$AE$4),(IF(C180&lt;$Q$7,((200*C180^2*$D$5^2*$K$7)/($H$4*$D$7*$H$7)+$N$7),$T$7)),0)</f>
        <v>3.5814778214826015</v>
      </c>
      <c r="D234" s="11">
        <f t="shared" si="583"/>
        <v>4.0638996066565802</v>
      </c>
      <c r="E234" s="11">
        <f t="shared" si="583"/>
        <v>4.6376295915279879</v>
      </c>
      <c r="F234" s="11">
        <f t="shared" si="583"/>
        <v>5.3026677760968228</v>
      </c>
      <c r="G234" s="11">
        <f t="shared" si="583"/>
        <v>6.0590141603630858</v>
      </c>
      <c r="H234" s="11">
        <f t="shared" si="583"/>
        <v>6.906668744326776</v>
      </c>
      <c r="I234" s="11">
        <f t="shared" si="583"/>
        <v>7.8456315279878943</v>
      </c>
      <c r="J234" s="11">
        <f t="shared" si="583"/>
        <v>8.8759025113464389</v>
      </c>
      <c r="K234" s="11">
        <f t="shared" si="583"/>
        <v>10.1</v>
      </c>
      <c r="L234" s="11">
        <f t="shared" si="583"/>
        <v>10.1</v>
      </c>
      <c r="M234" s="11">
        <f t="shared" si="583"/>
        <v>10.1</v>
      </c>
      <c r="N234" s="11">
        <f t="shared" si="583"/>
        <v>10.1</v>
      </c>
      <c r="O234" s="11">
        <f t="shared" si="583"/>
        <v>10.1</v>
      </c>
      <c r="P234" s="11">
        <f t="shared" si="583"/>
        <v>10.1</v>
      </c>
      <c r="Q234" s="11">
        <f t="shared" si="583"/>
        <v>10.1</v>
      </c>
      <c r="R234" s="11">
        <f t="shared" si="583"/>
        <v>10.1</v>
      </c>
      <c r="S234" s="11">
        <f t="shared" si="583"/>
        <v>10.1</v>
      </c>
      <c r="T234" s="11">
        <f t="shared" si="583"/>
        <v>10.1</v>
      </c>
      <c r="U234" s="11">
        <f t="shared" si="583"/>
        <v>10.1</v>
      </c>
      <c r="V234" s="11">
        <f t="shared" si="583"/>
        <v>10.1</v>
      </c>
      <c r="W234" s="11">
        <f t="shared" si="583"/>
        <v>10.1</v>
      </c>
      <c r="X234" s="11">
        <f t="shared" si="583"/>
        <v>0</v>
      </c>
      <c r="Y234" s="11">
        <f t="shared" si="583"/>
        <v>0</v>
      </c>
      <c r="Z234" s="11">
        <f t="shared" si="583"/>
        <v>0</v>
      </c>
      <c r="AA234" s="11">
        <f t="shared" si="583"/>
        <v>0</v>
      </c>
      <c r="AB234" s="11">
        <f t="shared" si="583"/>
        <v>0</v>
      </c>
      <c r="AC234" s="11">
        <f t="shared" si="583"/>
        <v>0</v>
      </c>
      <c r="AD234" s="11">
        <f t="shared" si="583"/>
        <v>0</v>
      </c>
      <c r="AE234" s="11">
        <f t="shared" si="583"/>
        <v>0</v>
      </c>
      <c r="AF234" s="11">
        <f t="shared" si="583"/>
        <v>0</v>
      </c>
      <c r="AG234" s="11">
        <f t="shared" si="583"/>
        <v>0</v>
      </c>
      <c r="AH234" s="11">
        <f t="shared" si="583"/>
        <v>0</v>
      </c>
      <c r="AI234" s="11">
        <f t="shared" ref="AI234:AZ234" si="584">IF(AND(AI$227&lt;=$AH$4,$B234&lt;=$AE$4),(IF(AI180&lt;$Q$7,((200*AI180^2*$D$5^2*$K$7)/($H$4*$D$7*$H$7)+$N$7),$T$7)),0)</f>
        <v>0</v>
      </c>
      <c r="AJ234" s="11">
        <f t="shared" si="584"/>
        <v>0</v>
      </c>
      <c r="AK234" s="11">
        <f t="shared" si="584"/>
        <v>0</v>
      </c>
      <c r="AL234" s="11">
        <f t="shared" si="584"/>
        <v>0</v>
      </c>
      <c r="AM234" s="11">
        <f t="shared" si="584"/>
        <v>0</v>
      </c>
      <c r="AN234" s="11">
        <f t="shared" si="584"/>
        <v>0</v>
      </c>
      <c r="AO234" s="11">
        <f t="shared" si="584"/>
        <v>0</v>
      </c>
      <c r="AP234" s="11">
        <f t="shared" si="584"/>
        <v>0</v>
      </c>
      <c r="AQ234" s="11">
        <f t="shared" si="584"/>
        <v>0</v>
      </c>
      <c r="AR234" s="11">
        <f t="shared" si="584"/>
        <v>0</v>
      </c>
      <c r="AS234" s="11">
        <f t="shared" si="584"/>
        <v>0</v>
      </c>
      <c r="AT234" s="11">
        <f t="shared" si="584"/>
        <v>0</v>
      </c>
      <c r="AU234" s="11">
        <f t="shared" si="584"/>
        <v>0</v>
      </c>
      <c r="AV234" s="11">
        <f t="shared" si="584"/>
        <v>0</v>
      </c>
      <c r="AW234" s="11">
        <f t="shared" si="584"/>
        <v>0</v>
      </c>
      <c r="AX234" s="11">
        <f t="shared" si="584"/>
        <v>0</v>
      </c>
      <c r="AY234" s="11">
        <f t="shared" si="584"/>
        <v>0</v>
      </c>
      <c r="AZ234" s="14">
        <f t="shared" si="584"/>
        <v>0</v>
      </c>
    </row>
    <row r="235" spans="1:52" x14ac:dyDescent="0.25">
      <c r="A235" s="58"/>
      <c r="B235" s="8">
        <f t="shared" si="574"/>
        <v>8</v>
      </c>
      <c r="C235" s="11">
        <f t="shared" ref="C235:AH235" si="585">IF(AND(C$227&lt;=$AH$4,$B235&lt;=$AE$4),(IF(C181&lt;$Q$7,((200*C181^2*$D$5^2*$K$7)/($H$4*$D$7*$H$7)+$N$7),$T$7)),0)</f>
        <v>3.46605343419062</v>
      </c>
      <c r="D235" s="11">
        <f t="shared" si="585"/>
        <v>3.9484752193645987</v>
      </c>
      <c r="E235" s="11">
        <f t="shared" si="585"/>
        <v>4.5222052042360055</v>
      </c>
      <c r="F235" s="11">
        <f t="shared" si="585"/>
        <v>5.1872433888048413</v>
      </c>
      <c r="G235" s="11">
        <f t="shared" si="585"/>
        <v>5.9435897730711043</v>
      </c>
      <c r="H235" s="11">
        <f t="shared" si="585"/>
        <v>6.7912443570347936</v>
      </c>
      <c r="I235" s="11">
        <f t="shared" si="585"/>
        <v>7.7302071406959136</v>
      </c>
      <c r="J235" s="11">
        <f t="shared" si="585"/>
        <v>8.7604781240544618</v>
      </c>
      <c r="K235" s="11">
        <f t="shared" si="585"/>
        <v>10.1</v>
      </c>
      <c r="L235" s="11">
        <f t="shared" si="585"/>
        <v>10.1</v>
      </c>
      <c r="M235" s="11">
        <f t="shared" si="585"/>
        <v>10.1</v>
      </c>
      <c r="N235" s="11">
        <f t="shared" si="585"/>
        <v>10.1</v>
      </c>
      <c r="O235" s="11">
        <f t="shared" si="585"/>
        <v>10.1</v>
      </c>
      <c r="P235" s="11">
        <f t="shared" si="585"/>
        <v>10.1</v>
      </c>
      <c r="Q235" s="11">
        <f t="shared" si="585"/>
        <v>10.1</v>
      </c>
      <c r="R235" s="11">
        <f t="shared" si="585"/>
        <v>10.1</v>
      </c>
      <c r="S235" s="11">
        <f t="shared" si="585"/>
        <v>10.1</v>
      </c>
      <c r="T235" s="11">
        <f t="shared" si="585"/>
        <v>10.1</v>
      </c>
      <c r="U235" s="11">
        <f t="shared" si="585"/>
        <v>10.1</v>
      </c>
      <c r="V235" s="11">
        <f t="shared" si="585"/>
        <v>10.1</v>
      </c>
      <c r="W235" s="11">
        <f t="shared" si="585"/>
        <v>10.1</v>
      </c>
      <c r="X235" s="11">
        <f t="shared" si="585"/>
        <v>0</v>
      </c>
      <c r="Y235" s="11">
        <f t="shared" si="585"/>
        <v>0</v>
      </c>
      <c r="Z235" s="11">
        <f t="shared" si="585"/>
        <v>0</v>
      </c>
      <c r="AA235" s="11">
        <f t="shared" si="585"/>
        <v>0</v>
      </c>
      <c r="AB235" s="11">
        <f t="shared" si="585"/>
        <v>0</v>
      </c>
      <c r="AC235" s="11">
        <f t="shared" si="585"/>
        <v>0</v>
      </c>
      <c r="AD235" s="11">
        <f t="shared" si="585"/>
        <v>0</v>
      </c>
      <c r="AE235" s="11">
        <f t="shared" si="585"/>
        <v>0</v>
      </c>
      <c r="AF235" s="11">
        <f t="shared" si="585"/>
        <v>0</v>
      </c>
      <c r="AG235" s="11">
        <f t="shared" si="585"/>
        <v>0</v>
      </c>
      <c r="AH235" s="11">
        <f t="shared" si="585"/>
        <v>0</v>
      </c>
      <c r="AI235" s="11">
        <f t="shared" ref="AI235:AZ235" si="586">IF(AND(AI$227&lt;=$AH$4,$B235&lt;=$AE$4),(IF(AI181&lt;$Q$7,((200*AI181^2*$D$5^2*$K$7)/($H$4*$D$7*$H$7)+$N$7),$T$7)),0)</f>
        <v>0</v>
      </c>
      <c r="AJ235" s="11">
        <f t="shared" si="586"/>
        <v>0</v>
      </c>
      <c r="AK235" s="11">
        <f t="shared" si="586"/>
        <v>0</v>
      </c>
      <c r="AL235" s="11">
        <f t="shared" si="586"/>
        <v>0</v>
      </c>
      <c r="AM235" s="11">
        <f t="shared" si="586"/>
        <v>0</v>
      </c>
      <c r="AN235" s="11">
        <f t="shared" si="586"/>
        <v>0</v>
      </c>
      <c r="AO235" s="11">
        <f t="shared" si="586"/>
        <v>0</v>
      </c>
      <c r="AP235" s="11">
        <f t="shared" si="586"/>
        <v>0</v>
      </c>
      <c r="AQ235" s="11">
        <f t="shared" si="586"/>
        <v>0</v>
      </c>
      <c r="AR235" s="11">
        <f t="shared" si="586"/>
        <v>0</v>
      </c>
      <c r="AS235" s="11">
        <f t="shared" si="586"/>
        <v>0</v>
      </c>
      <c r="AT235" s="11">
        <f t="shared" si="586"/>
        <v>0</v>
      </c>
      <c r="AU235" s="11">
        <f t="shared" si="586"/>
        <v>0</v>
      </c>
      <c r="AV235" s="11">
        <f t="shared" si="586"/>
        <v>0</v>
      </c>
      <c r="AW235" s="11">
        <f t="shared" si="586"/>
        <v>0</v>
      </c>
      <c r="AX235" s="11">
        <f t="shared" si="586"/>
        <v>0</v>
      </c>
      <c r="AY235" s="11">
        <f t="shared" si="586"/>
        <v>0</v>
      </c>
      <c r="AZ235" s="14">
        <f t="shared" si="586"/>
        <v>0</v>
      </c>
    </row>
    <row r="236" spans="1:52" x14ac:dyDescent="0.25">
      <c r="A236" s="58"/>
      <c r="B236" s="8">
        <f t="shared" si="574"/>
        <v>9</v>
      </c>
      <c r="C236" s="11">
        <f t="shared" ref="C236:AH236" si="587">IF(AND(C$227&lt;=$AH$4,$B236&lt;=$AE$4),(IF(C182&lt;$Q$7,((200*C182^2*$D$5^2*$K$7)/($H$4*$D$7*$H$7)+$N$7),$T$7)),0)</f>
        <v>3.3836074432677758</v>
      </c>
      <c r="D236" s="11">
        <f t="shared" si="587"/>
        <v>3.8660292284417546</v>
      </c>
      <c r="E236" s="11">
        <f t="shared" si="587"/>
        <v>4.4397592133131614</v>
      </c>
      <c r="F236" s="11">
        <f t="shared" si="587"/>
        <v>5.1047973978819954</v>
      </c>
      <c r="G236" s="11">
        <f t="shared" si="587"/>
        <v>5.8611437821482593</v>
      </c>
      <c r="H236" s="11">
        <f t="shared" si="587"/>
        <v>6.7087983661119504</v>
      </c>
      <c r="I236" s="11">
        <f t="shared" si="587"/>
        <v>7.6477611497730695</v>
      </c>
      <c r="J236" s="11">
        <f t="shared" si="587"/>
        <v>8.6780321331316141</v>
      </c>
      <c r="K236" s="11">
        <f t="shared" si="587"/>
        <v>10.1</v>
      </c>
      <c r="L236" s="11">
        <f t="shared" si="587"/>
        <v>10.1</v>
      </c>
      <c r="M236" s="11">
        <f t="shared" si="587"/>
        <v>10.1</v>
      </c>
      <c r="N236" s="11">
        <f t="shared" si="587"/>
        <v>10.1</v>
      </c>
      <c r="O236" s="11">
        <f t="shared" si="587"/>
        <v>10.1</v>
      </c>
      <c r="P236" s="11">
        <f t="shared" si="587"/>
        <v>10.1</v>
      </c>
      <c r="Q236" s="11">
        <f t="shared" si="587"/>
        <v>10.1</v>
      </c>
      <c r="R236" s="11">
        <f t="shared" si="587"/>
        <v>10.1</v>
      </c>
      <c r="S236" s="11">
        <f t="shared" si="587"/>
        <v>10.1</v>
      </c>
      <c r="T236" s="11">
        <f t="shared" si="587"/>
        <v>10.1</v>
      </c>
      <c r="U236" s="11">
        <f t="shared" si="587"/>
        <v>10.1</v>
      </c>
      <c r="V236" s="11">
        <f t="shared" si="587"/>
        <v>10.1</v>
      </c>
      <c r="W236" s="11">
        <f t="shared" si="587"/>
        <v>10.1</v>
      </c>
      <c r="X236" s="11">
        <f t="shared" si="587"/>
        <v>0</v>
      </c>
      <c r="Y236" s="11">
        <f t="shared" si="587"/>
        <v>0</v>
      </c>
      <c r="Z236" s="11">
        <f t="shared" si="587"/>
        <v>0</v>
      </c>
      <c r="AA236" s="11">
        <f t="shared" si="587"/>
        <v>0</v>
      </c>
      <c r="AB236" s="11">
        <f t="shared" si="587"/>
        <v>0</v>
      </c>
      <c r="AC236" s="11">
        <f t="shared" si="587"/>
        <v>0</v>
      </c>
      <c r="AD236" s="11">
        <f t="shared" si="587"/>
        <v>0</v>
      </c>
      <c r="AE236" s="11">
        <f t="shared" si="587"/>
        <v>0</v>
      </c>
      <c r="AF236" s="11">
        <f t="shared" si="587"/>
        <v>0</v>
      </c>
      <c r="AG236" s="11">
        <f t="shared" si="587"/>
        <v>0</v>
      </c>
      <c r="AH236" s="11">
        <f t="shared" si="587"/>
        <v>0</v>
      </c>
      <c r="AI236" s="11">
        <f t="shared" ref="AI236:AZ236" si="588">IF(AND(AI$227&lt;=$AH$4,$B236&lt;=$AE$4),(IF(AI182&lt;$Q$7,((200*AI182^2*$D$5^2*$K$7)/($H$4*$D$7*$H$7)+$N$7),$T$7)),0)</f>
        <v>0</v>
      </c>
      <c r="AJ236" s="11">
        <f t="shared" si="588"/>
        <v>0</v>
      </c>
      <c r="AK236" s="11">
        <f t="shared" si="588"/>
        <v>0</v>
      </c>
      <c r="AL236" s="11">
        <f t="shared" si="588"/>
        <v>0</v>
      </c>
      <c r="AM236" s="11">
        <f t="shared" si="588"/>
        <v>0</v>
      </c>
      <c r="AN236" s="11">
        <f t="shared" si="588"/>
        <v>0</v>
      </c>
      <c r="AO236" s="11">
        <f t="shared" si="588"/>
        <v>0</v>
      </c>
      <c r="AP236" s="11">
        <f t="shared" si="588"/>
        <v>0</v>
      </c>
      <c r="AQ236" s="11">
        <f t="shared" si="588"/>
        <v>0</v>
      </c>
      <c r="AR236" s="11">
        <f t="shared" si="588"/>
        <v>0</v>
      </c>
      <c r="AS236" s="11">
        <f t="shared" si="588"/>
        <v>0</v>
      </c>
      <c r="AT236" s="11">
        <f t="shared" si="588"/>
        <v>0</v>
      </c>
      <c r="AU236" s="11">
        <f t="shared" si="588"/>
        <v>0</v>
      </c>
      <c r="AV236" s="11">
        <f t="shared" si="588"/>
        <v>0</v>
      </c>
      <c r="AW236" s="11">
        <f t="shared" si="588"/>
        <v>0</v>
      </c>
      <c r="AX236" s="11">
        <f t="shared" si="588"/>
        <v>0</v>
      </c>
      <c r="AY236" s="11">
        <f t="shared" si="588"/>
        <v>0</v>
      </c>
      <c r="AZ236" s="14">
        <f t="shared" si="588"/>
        <v>0</v>
      </c>
    </row>
    <row r="237" spans="1:52" x14ac:dyDescent="0.25">
      <c r="A237" s="58"/>
      <c r="B237" s="8">
        <f t="shared" si="574"/>
        <v>10</v>
      </c>
      <c r="C237" s="11">
        <f t="shared" ref="C237:AH237" si="589">IF(AND(C$227&lt;=$AH$4,$B237&lt;=$AE$4),(IF(C183&lt;$Q$7,((200*C183^2*$D$5^2*$K$7)/($H$4*$D$7*$H$7)+$N$7),$T$7)),0)</f>
        <v>3.3341398487140692</v>
      </c>
      <c r="D237" s="11">
        <f t="shared" si="589"/>
        <v>3.8165616338880479</v>
      </c>
      <c r="E237" s="11">
        <f t="shared" si="589"/>
        <v>4.3902916187594556</v>
      </c>
      <c r="F237" s="11">
        <f t="shared" si="589"/>
        <v>5.0553298033282905</v>
      </c>
      <c r="G237" s="11">
        <f t="shared" si="589"/>
        <v>5.8116761875945535</v>
      </c>
      <c r="H237" s="11">
        <f t="shared" si="589"/>
        <v>6.6593307715582437</v>
      </c>
      <c r="I237" s="11">
        <f t="shared" si="589"/>
        <v>7.5982935552193611</v>
      </c>
      <c r="J237" s="11">
        <f t="shared" si="589"/>
        <v>8.6285645385779066</v>
      </c>
      <c r="K237" s="11">
        <f t="shared" si="589"/>
        <v>10.1</v>
      </c>
      <c r="L237" s="11">
        <f t="shared" si="589"/>
        <v>10.1</v>
      </c>
      <c r="M237" s="11">
        <f t="shared" si="589"/>
        <v>10.1</v>
      </c>
      <c r="N237" s="11">
        <f t="shared" si="589"/>
        <v>10.1</v>
      </c>
      <c r="O237" s="11">
        <f t="shared" si="589"/>
        <v>10.1</v>
      </c>
      <c r="P237" s="11">
        <f t="shared" si="589"/>
        <v>10.1</v>
      </c>
      <c r="Q237" s="11">
        <f t="shared" si="589"/>
        <v>10.1</v>
      </c>
      <c r="R237" s="11">
        <f t="shared" si="589"/>
        <v>10.1</v>
      </c>
      <c r="S237" s="11">
        <f t="shared" si="589"/>
        <v>10.1</v>
      </c>
      <c r="T237" s="11">
        <f t="shared" si="589"/>
        <v>10.1</v>
      </c>
      <c r="U237" s="11">
        <f t="shared" si="589"/>
        <v>10.1</v>
      </c>
      <c r="V237" s="11">
        <f t="shared" si="589"/>
        <v>10.1</v>
      </c>
      <c r="W237" s="11">
        <f t="shared" si="589"/>
        <v>10.1</v>
      </c>
      <c r="X237" s="11">
        <f t="shared" si="589"/>
        <v>0</v>
      </c>
      <c r="Y237" s="11">
        <f t="shared" si="589"/>
        <v>0</v>
      </c>
      <c r="Z237" s="11">
        <f t="shared" si="589"/>
        <v>0</v>
      </c>
      <c r="AA237" s="11">
        <f t="shared" si="589"/>
        <v>0</v>
      </c>
      <c r="AB237" s="11">
        <f t="shared" si="589"/>
        <v>0</v>
      </c>
      <c r="AC237" s="11">
        <f t="shared" si="589"/>
        <v>0</v>
      </c>
      <c r="AD237" s="11">
        <f t="shared" si="589"/>
        <v>0</v>
      </c>
      <c r="AE237" s="11">
        <f t="shared" si="589"/>
        <v>0</v>
      </c>
      <c r="AF237" s="11">
        <f t="shared" si="589"/>
        <v>0</v>
      </c>
      <c r="AG237" s="11">
        <f t="shared" si="589"/>
        <v>0</v>
      </c>
      <c r="AH237" s="11">
        <f t="shared" si="589"/>
        <v>0</v>
      </c>
      <c r="AI237" s="11">
        <f t="shared" ref="AI237:AZ237" si="590">IF(AND(AI$227&lt;=$AH$4,$B237&lt;=$AE$4),(IF(AI183&lt;$Q$7,((200*AI183^2*$D$5^2*$K$7)/($H$4*$D$7*$H$7)+$N$7),$T$7)),0)</f>
        <v>0</v>
      </c>
      <c r="AJ237" s="11">
        <f t="shared" si="590"/>
        <v>0</v>
      </c>
      <c r="AK237" s="11">
        <f t="shared" si="590"/>
        <v>0</v>
      </c>
      <c r="AL237" s="11">
        <f t="shared" si="590"/>
        <v>0</v>
      </c>
      <c r="AM237" s="11">
        <f t="shared" si="590"/>
        <v>0</v>
      </c>
      <c r="AN237" s="11">
        <f t="shared" si="590"/>
        <v>0</v>
      </c>
      <c r="AO237" s="11">
        <f t="shared" si="590"/>
        <v>0</v>
      </c>
      <c r="AP237" s="11">
        <f t="shared" si="590"/>
        <v>0</v>
      </c>
      <c r="AQ237" s="11">
        <f t="shared" si="590"/>
        <v>0</v>
      </c>
      <c r="AR237" s="11">
        <f t="shared" si="590"/>
        <v>0</v>
      </c>
      <c r="AS237" s="11">
        <f t="shared" si="590"/>
        <v>0</v>
      </c>
      <c r="AT237" s="11">
        <f t="shared" si="590"/>
        <v>0</v>
      </c>
      <c r="AU237" s="11">
        <f t="shared" si="590"/>
        <v>0</v>
      </c>
      <c r="AV237" s="11">
        <f t="shared" si="590"/>
        <v>0</v>
      </c>
      <c r="AW237" s="11">
        <f t="shared" si="590"/>
        <v>0</v>
      </c>
      <c r="AX237" s="11">
        <f t="shared" si="590"/>
        <v>0</v>
      </c>
      <c r="AY237" s="11">
        <f t="shared" si="590"/>
        <v>0</v>
      </c>
      <c r="AZ237" s="14">
        <f t="shared" si="590"/>
        <v>0</v>
      </c>
    </row>
    <row r="238" spans="1:52" x14ac:dyDescent="0.25">
      <c r="A238" s="58"/>
      <c r="B238" s="8">
        <f t="shared" si="574"/>
        <v>11</v>
      </c>
      <c r="C238" s="11">
        <f t="shared" ref="C238:AH238" si="591">IF(AND(C$227&lt;=$AH$4,$B238&lt;=$AE$4),(IF(C184&lt;$Q$7,((200*C184^2*$D$5^2*$K$7)/($H$4*$D$7*$H$7)+$N$7),$T$7)),0)</f>
        <v>3.3176506505295005</v>
      </c>
      <c r="D238" s="11">
        <f t="shared" si="591"/>
        <v>3.8000724357034792</v>
      </c>
      <c r="E238" s="11">
        <f t="shared" si="591"/>
        <v>4.3738024205748864</v>
      </c>
      <c r="F238" s="11">
        <f t="shared" si="591"/>
        <v>5.0388406051437213</v>
      </c>
      <c r="G238" s="11">
        <f t="shared" si="591"/>
        <v>5.7951869894099834</v>
      </c>
      <c r="H238" s="11">
        <f t="shared" si="591"/>
        <v>6.6428415733736736</v>
      </c>
      <c r="I238" s="11">
        <f t="shared" si="591"/>
        <v>7.5818043570347928</v>
      </c>
      <c r="J238" s="11">
        <f t="shared" si="591"/>
        <v>8.6120753403933392</v>
      </c>
      <c r="K238" s="11">
        <f t="shared" si="591"/>
        <v>10.1</v>
      </c>
      <c r="L238" s="11">
        <f t="shared" si="591"/>
        <v>10.1</v>
      </c>
      <c r="M238" s="11">
        <f t="shared" si="591"/>
        <v>10.1</v>
      </c>
      <c r="N238" s="11">
        <f t="shared" si="591"/>
        <v>10.1</v>
      </c>
      <c r="O238" s="11">
        <f t="shared" si="591"/>
        <v>10.1</v>
      </c>
      <c r="P238" s="11">
        <f t="shared" si="591"/>
        <v>10.1</v>
      </c>
      <c r="Q238" s="11">
        <f t="shared" si="591"/>
        <v>10.1</v>
      </c>
      <c r="R238" s="11">
        <f t="shared" si="591"/>
        <v>10.1</v>
      </c>
      <c r="S238" s="11">
        <f t="shared" si="591"/>
        <v>10.1</v>
      </c>
      <c r="T238" s="11">
        <f t="shared" si="591"/>
        <v>10.1</v>
      </c>
      <c r="U238" s="11">
        <f t="shared" si="591"/>
        <v>10.1</v>
      </c>
      <c r="V238" s="11">
        <f t="shared" si="591"/>
        <v>10.1</v>
      </c>
      <c r="W238" s="11">
        <f t="shared" si="591"/>
        <v>10.1</v>
      </c>
      <c r="X238" s="11">
        <f t="shared" si="591"/>
        <v>0</v>
      </c>
      <c r="Y238" s="11">
        <f t="shared" si="591"/>
        <v>0</v>
      </c>
      <c r="Z238" s="11">
        <f t="shared" si="591"/>
        <v>0</v>
      </c>
      <c r="AA238" s="11">
        <f t="shared" si="591"/>
        <v>0</v>
      </c>
      <c r="AB238" s="11">
        <f t="shared" si="591"/>
        <v>0</v>
      </c>
      <c r="AC238" s="11">
        <f t="shared" si="591"/>
        <v>0</v>
      </c>
      <c r="AD238" s="11">
        <f t="shared" si="591"/>
        <v>0</v>
      </c>
      <c r="AE238" s="11">
        <f t="shared" si="591"/>
        <v>0</v>
      </c>
      <c r="AF238" s="11">
        <f t="shared" si="591"/>
        <v>0</v>
      </c>
      <c r="AG238" s="11">
        <f t="shared" si="591"/>
        <v>0</v>
      </c>
      <c r="AH238" s="11">
        <f t="shared" si="591"/>
        <v>0</v>
      </c>
      <c r="AI238" s="11">
        <f t="shared" ref="AI238:AZ238" si="592">IF(AND(AI$227&lt;=$AH$4,$B238&lt;=$AE$4),(IF(AI184&lt;$Q$7,((200*AI184^2*$D$5^2*$K$7)/($H$4*$D$7*$H$7)+$N$7),$T$7)),0)</f>
        <v>0</v>
      </c>
      <c r="AJ238" s="11">
        <f t="shared" si="592"/>
        <v>0</v>
      </c>
      <c r="AK238" s="11">
        <f t="shared" si="592"/>
        <v>0</v>
      </c>
      <c r="AL238" s="11">
        <f t="shared" si="592"/>
        <v>0</v>
      </c>
      <c r="AM238" s="11">
        <f t="shared" si="592"/>
        <v>0</v>
      </c>
      <c r="AN238" s="11">
        <f t="shared" si="592"/>
        <v>0</v>
      </c>
      <c r="AO238" s="11">
        <f t="shared" si="592"/>
        <v>0</v>
      </c>
      <c r="AP238" s="11">
        <f t="shared" si="592"/>
        <v>0</v>
      </c>
      <c r="AQ238" s="11">
        <f t="shared" si="592"/>
        <v>0</v>
      </c>
      <c r="AR238" s="11">
        <f t="shared" si="592"/>
        <v>0</v>
      </c>
      <c r="AS238" s="11">
        <f t="shared" si="592"/>
        <v>0</v>
      </c>
      <c r="AT238" s="11">
        <f t="shared" si="592"/>
        <v>0</v>
      </c>
      <c r="AU238" s="11">
        <f t="shared" si="592"/>
        <v>0</v>
      </c>
      <c r="AV238" s="11">
        <f t="shared" si="592"/>
        <v>0</v>
      </c>
      <c r="AW238" s="11">
        <f t="shared" si="592"/>
        <v>0</v>
      </c>
      <c r="AX238" s="11">
        <f t="shared" si="592"/>
        <v>0</v>
      </c>
      <c r="AY238" s="11">
        <f t="shared" si="592"/>
        <v>0</v>
      </c>
      <c r="AZ238" s="14">
        <f t="shared" si="592"/>
        <v>0</v>
      </c>
    </row>
    <row r="239" spans="1:52" x14ac:dyDescent="0.25">
      <c r="A239" s="58"/>
      <c r="B239" s="8">
        <f t="shared" si="574"/>
        <v>12</v>
      </c>
      <c r="C239" s="11">
        <f t="shared" ref="C239:AH239" si="593">IF(AND(C$227&lt;=$AH$4,$B239&lt;=$AE$4),(IF(C185&lt;$Q$7,((200*C185^2*$D$5^2*$K$7)/($H$4*$D$7*$H$7)+$N$7),$T$7)),0)</f>
        <v>3.3341398487140692</v>
      </c>
      <c r="D239" s="11">
        <f t="shared" si="593"/>
        <v>3.8165616338880479</v>
      </c>
      <c r="E239" s="11">
        <f t="shared" si="593"/>
        <v>4.3902916187594556</v>
      </c>
      <c r="F239" s="11">
        <f t="shared" si="593"/>
        <v>5.0553298033282905</v>
      </c>
      <c r="G239" s="11">
        <f t="shared" si="593"/>
        <v>5.8116761875945535</v>
      </c>
      <c r="H239" s="11">
        <f t="shared" si="593"/>
        <v>6.6593307715582437</v>
      </c>
      <c r="I239" s="11">
        <f t="shared" si="593"/>
        <v>7.5982935552193611</v>
      </c>
      <c r="J239" s="11">
        <f t="shared" si="593"/>
        <v>8.6285645385779066</v>
      </c>
      <c r="K239" s="11">
        <f t="shared" si="593"/>
        <v>10.1</v>
      </c>
      <c r="L239" s="11">
        <f t="shared" si="593"/>
        <v>10.1</v>
      </c>
      <c r="M239" s="11">
        <f t="shared" si="593"/>
        <v>10.1</v>
      </c>
      <c r="N239" s="11">
        <f t="shared" si="593"/>
        <v>10.1</v>
      </c>
      <c r="O239" s="11">
        <f t="shared" si="593"/>
        <v>10.1</v>
      </c>
      <c r="P239" s="11">
        <f t="shared" si="593"/>
        <v>10.1</v>
      </c>
      <c r="Q239" s="11">
        <f t="shared" si="593"/>
        <v>10.1</v>
      </c>
      <c r="R239" s="11">
        <f t="shared" si="593"/>
        <v>10.1</v>
      </c>
      <c r="S239" s="11">
        <f t="shared" si="593"/>
        <v>10.1</v>
      </c>
      <c r="T239" s="11">
        <f t="shared" si="593"/>
        <v>10.1</v>
      </c>
      <c r="U239" s="11">
        <f t="shared" si="593"/>
        <v>10.1</v>
      </c>
      <c r="V239" s="11">
        <f t="shared" si="593"/>
        <v>10.1</v>
      </c>
      <c r="W239" s="11">
        <f t="shared" si="593"/>
        <v>10.1</v>
      </c>
      <c r="X239" s="11">
        <f t="shared" si="593"/>
        <v>0</v>
      </c>
      <c r="Y239" s="11">
        <f t="shared" si="593"/>
        <v>0</v>
      </c>
      <c r="Z239" s="11">
        <f t="shared" si="593"/>
        <v>0</v>
      </c>
      <c r="AA239" s="11">
        <f t="shared" si="593"/>
        <v>0</v>
      </c>
      <c r="AB239" s="11">
        <f t="shared" si="593"/>
        <v>0</v>
      </c>
      <c r="AC239" s="11">
        <f t="shared" si="593"/>
        <v>0</v>
      </c>
      <c r="AD239" s="11">
        <f t="shared" si="593"/>
        <v>0</v>
      </c>
      <c r="AE239" s="11">
        <f t="shared" si="593"/>
        <v>0</v>
      </c>
      <c r="AF239" s="11">
        <f t="shared" si="593"/>
        <v>0</v>
      </c>
      <c r="AG239" s="11">
        <f t="shared" si="593"/>
        <v>0</v>
      </c>
      <c r="AH239" s="11">
        <f t="shared" si="593"/>
        <v>0</v>
      </c>
      <c r="AI239" s="11">
        <f t="shared" ref="AI239:AZ239" si="594">IF(AND(AI$227&lt;=$AH$4,$B239&lt;=$AE$4),(IF(AI185&lt;$Q$7,((200*AI185^2*$D$5^2*$K$7)/($H$4*$D$7*$H$7)+$N$7),$T$7)),0)</f>
        <v>0</v>
      </c>
      <c r="AJ239" s="11">
        <f t="shared" si="594"/>
        <v>0</v>
      </c>
      <c r="AK239" s="11">
        <f t="shared" si="594"/>
        <v>0</v>
      </c>
      <c r="AL239" s="11">
        <f t="shared" si="594"/>
        <v>0</v>
      </c>
      <c r="AM239" s="11">
        <f t="shared" si="594"/>
        <v>0</v>
      </c>
      <c r="AN239" s="11">
        <f t="shared" si="594"/>
        <v>0</v>
      </c>
      <c r="AO239" s="11">
        <f t="shared" si="594"/>
        <v>0</v>
      </c>
      <c r="AP239" s="11">
        <f t="shared" si="594"/>
        <v>0</v>
      </c>
      <c r="AQ239" s="11">
        <f t="shared" si="594"/>
        <v>0</v>
      </c>
      <c r="AR239" s="11">
        <f t="shared" si="594"/>
        <v>0</v>
      </c>
      <c r="AS239" s="11">
        <f t="shared" si="594"/>
        <v>0</v>
      </c>
      <c r="AT239" s="11">
        <f t="shared" si="594"/>
        <v>0</v>
      </c>
      <c r="AU239" s="11">
        <f t="shared" si="594"/>
        <v>0</v>
      </c>
      <c r="AV239" s="11">
        <f t="shared" si="594"/>
        <v>0</v>
      </c>
      <c r="AW239" s="11">
        <f t="shared" si="594"/>
        <v>0</v>
      </c>
      <c r="AX239" s="11">
        <f t="shared" si="594"/>
        <v>0</v>
      </c>
      <c r="AY239" s="11">
        <f t="shared" si="594"/>
        <v>0</v>
      </c>
      <c r="AZ239" s="14">
        <f t="shared" si="594"/>
        <v>0</v>
      </c>
    </row>
    <row r="240" spans="1:52" x14ac:dyDescent="0.25">
      <c r="A240" s="58"/>
      <c r="B240" s="8">
        <f t="shared" si="574"/>
        <v>13</v>
      </c>
      <c r="C240" s="11">
        <f t="shared" ref="C240:AH240" si="595">IF(AND(C$227&lt;=$AH$4,$B240&lt;=$AE$4),(IF(C186&lt;$Q$7,((200*C186^2*$D$5^2*$K$7)/($H$4*$D$7*$H$7)+$N$7),$T$7)),0)</f>
        <v>3.3836074432677758</v>
      </c>
      <c r="D240" s="11">
        <f t="shared" si="595"/>
        <v>3.8660292284417546</v>
      </c>
      <c r="E240" s="11">
        <f t="shared" si="595"/>
        <v>4.4397592133131614</v>
      </c>
      <c r="F240" s="11">
        <f t="shared" si="595"/>
        <v>5.1047973978819954</v>
      </c>
      <c r="G240" s="11">
        <f t="shared" si="595"/>
        <v>5.8611437821482593</v>
      </c>
      <c r="H240" s="11">
        <f t="shared" si="595"/>
        <v>6.7087983661119504</v>
      </c>
      <c r="I240" s="11">
        <f t="shared" si="595"/>
        <v>7.6477611497730695</v>
      </c>
      <c r="J240" s="11">
        <f t="shared" si="595"/>
        <v>8.6780321331316141</v>
      </c>
      <c r="K240" s="11">
        <f t="shared" si="595"/>
        <v>10.1</v>
      </c>
      <c r="L240" s="11">
        <f t="shared" si="595"/>
        <v>10.1</v>
      </c>
      <c r="M240" s="11">
        <f t="shared" si="595"/>
        <v>10.1</v>
      </c>
      <c r="N240" s="11">
        <f t="shared" si="595"/>
        <v>10.1</v>
      </c>
      <c r="O240" s="11">
        <f t="shared" si="595"/>
        <v>10.1</v>
      </c>
      <c r="P240" s="11">
        <f t="shared" si="595"/>
        <v>10.1</v>
      </c>
      <c r="Q240" s="11">
        <f t="shared" si="595"/>
        <v>2.1195466868381239</v>
      </c>
      <c r="R240" s="11">
        <f t="shared" si="595"/>
        <v>2.1256835703479577</v>
      </c>
      <c r="S240" s="11">
        <f t="shared" si="595"/>
        <v>2.2231286535552193</v>
      </c>
      <c r="T240" s="11">
        <f t="shared" si="595"/>
        <v>2.4118819364599089</v>
      </c>
      <c r="U240" s="11">
        <f t="shared" si="595"/>
        <v>2.6919434190620271</v>
      </c>
      <c r="V240" s="11">
        <f t="shared" si="595"/>
        <v>3.0633131013615733</v>
      </c>
      <c r="W240" s="11">
        <f t="shared" si="595"/>
        <v>3.5259909833585477</v>
      </c>
      <c r="X240" s="11">
        <f t="shared" si="595"/>
        <v>0</v>
      </c>
      <c r="Y240" s="11">
        <f t="shared" si="595"/>
        <v>0</v>
      </c>
      <c r="Z240" s="11">
        <f t="shared" si="595"/>
        <v>0</v>
      </c>
      <c r="AA240" s="11">
        <f t="shared" si="595"/>
        <v>0</v>
      </c>
      <c r="AB240" s="11">
        <f t="shared" si="595"/>
        <v>0</v>
      </c>
      <c r="AC240" s="11">
        <f t="shared" si="595"/>
        <v>0</v>
      </c>
      <c r="AD240" s="11">
        <f t="shared" si="595"/>
        <v>0</v>
      </c>
      <c r="AE240" s="11">
        <f t="shared" si="595"/>
        <v>0</v>
      </c>
      <c r="AF240" s="11">
        <f t="shared" si="595"/>
        <v>0</v>
      </c>
      <c r="AG240" s="11">
        <f t="shared" si="595"/>
        <v>0</v>
      </c>
      <c r="AH240" s="11">
        <f t="shared" si="595"/>
        <v>0</v>
      </c>
      <c r="AI240" s="11">
        <f t="shared" ref="AI240:AZ240" si="596">IF(AND(AI$227&lt;=$AH$4,$B240&lt;=$AE$4),(IF(AI186&lt;$Q$7,((200*AI186^2*$D$5^2*$K$7)/($H$4*$D$7*$H$7)+$N$7),$T$7)),0)</f>
        <v>0</v>
      </c>
      <c r="AJ240" s="11">
        <f t="shared" si="596"/>
        <v>0</v>
      </c>
      <c r="AK240" s="11">
        <f t="shared" si="596"/>
        <v>0</v>
      </c>
      <c r="AL240" s="11">
        <f t="shared" si="596"/>
        <v>0</v>
      </c>
      <c r="AM240" s="11">
        <f t="shared" si="596"/>
        <v>0</v>
      </c>
      <c r="AN240" s="11">
        <f t="shared" si="596"/>
        <v>0</v>
      </c>
      <c r="AO240" s="11">
        <f t="shared" si="596"/>
        <v>0</v>
      </c>
      <c r="AP240" s="11">
        <f t="shared" si="596"/>
        <v>0</v>
      </c>
      <c r="AQ240" s="11">
        <f t="shared" si="596"/>
        <v>0</v>
      </c>
      <c r="AR240" s="11">
        <f t="shared" si="596"/>
        <v>0</v>
      </c>
      <c r="AS240" s="11">
        <f t="shared" si="596"/>
        <v>0</v>
      </c>
      <c r="AT240" s="11">
        <f t="shared" si="596"/>
        <v>0</v>
      </c>
      <c r="AU240" s="11">
        <f t="shared" si="596"/>
        <v>0</v>
      </c>
      <c r="AV240" s="11">
        <f t="shared" si="596"/>
        <v>0</v>
      </c>
      <c r="AW240" s="11">
        <f t="shared" si="596"/>
        <v>0</v>
      </c>
      <c r="AX240" s="11">
        <f t="shared" si="596"/>
        <v>0</v>
      </c>
      <c r="AY240" s="11">
        <f t="shared" si="596"/>
        <v>0</v>
      </c>
      <c r="AZ240" s="14">
        <f t="shared" si="596"/>
        <v>0</v>
      </c>
    </row>
    <row r="241" spans="1:52" x14ac:dyDescent="0.25">
      <c r="A241" s="58"/>
      <c r="B241" s="8">
        <f t="shared" si="574"/>
        <v>14</v>
      </c>
      <c r="C241" s="11">
        <f t="shared" ref="C241:AH241" si="597">IF(AND(C$227&lt;=$AH$4,$B241&lt;=$AE$4),(IF(C187&lt;$Q$7,((200*C187^2*$D$5^2*$K$7)/($H$4*$D$7*$H$7)+$N$7),$T$7)),0)</f>
        <v>3.46605343419062</v>
      </c>
      <c r="D241" s="11">
        <f t="shared" si="597"/>
        <v>3.9484752193645987</v>
      </c>
      <c r="E241" s="11">
        <f t="shared" si="597"/>
        <v>4.5222052042360055</v>
      </c>
      <c r="F241" s="11">
        <f t="shared" si="597"/>
        <v>5.1872433888048413</v>
      </c>
      <c r="G241" s="11">
        <f t="shared" si="597"/>
        <v>5.9435897730711043</v>
      </c>
      <c r="H241" s="11">
        <f t="shared" si="597"/>
        <v>6.7912443570347936</v>
      </c>
      <c r="I241" s="11">
        <f t="shared" si="597"/>
        <v>7.7302071406959136</v>
      </c>
      <c r="J241" s="11">
        <f t="shared" si="597"/>
        <v>8.7604781240544618</v>
      </c>
      <c r="K241" s="11">
        <f t="shared" si="597"/>
        <v>10.1</v>
      </c>
      <c r="L241" s="11">
        <f t="shared" si="597"/>
        <v>10.1</v>
      </c>
      <c r="M241" s="11">
        <f t="shared" si="597"/>
        <v>10.1</v>
      </c>
      <c r="N241" s="11">
        <f t="shared" si="597"/>
        <v>10.1</v>
      </c>
      <c r="O241" s="11">
        <f t="shared" si="597"/>
        <v>10.1</v>
      </c>
      <c r="P241" s="11">
        <f t="shared" si="597"/>
        <v>10.1</v>
      </c>
      <c r="Q241" s="11">
        <f t="shared" si="597"/>
        <v>10.1</v>
      </c>
      <c r="R241" s="11">
        <f t="shared" si="597"/>
        <v>10.1</v>
      </c>
      <c r="S241" s="11">
        <f t="shared" si="597"/>
        <v>10.1</v>
      </c>
      <c r="T241" s="11">
        <f t="shared" si="597"/>
        <v>10.1</v>
      </c>
      <c r="U241" s="11">
        <f t="shared" si="597"/>
        <v>10.1</v>
      </c>
      <c r="V241" s="11">
        <f t="shared" si="597"/>
        <v>10.1</v>
      </c>
      <c r="W241" s="11">
        <f t="shared" si="597"/>
        <v>10.1</v>
      </c>
      <c r="X241" s="11">
        <f t="shared" si="597"/>
        <v>0</v>
      </c>
      <c r="Y241" s="11">
        <f t="shared" si="597"/>
        <v>0</v>
      </c>
      <c r="Z241" s="11">
        <f t="shared" si="597"/>
        <v>0</v>
      </c>
      <c r="AA241" s="11">
        <f t="shared" si="597"/>
        <v>0</v>
      </c>
      <c r="AB241" s="11">
        <f t="shared" si="597"/>
        <v>0</v>
      </c>
      <c r="AC241" s="11">
        <f t="shared" si="597"/>
        <v>0</v>
      </c>
      <c r="AD241" s="11">
        <f t="shared" si="597"/>
        <v>0</v>
      </c>
      <c r="AE241" s="11">
        <f t="shared" si="597"/>
        <v>0</v>
      </c>
      <c r="AF241" s="11">
        <f t="shared" si="597"/>
        <v>0</v>
      </c>
      <c r="AG241" s="11">
        <f t="shared" si="597"/>
        <v>0</v>
      </c>
      <c r="AH241" s="11">
        <f t="shared" si="597"/>
        <v>0</v>
      </c>
      <c r="AI241" s="11">
        <f t="shared" ref="AI241:AZ241" si="598">IF(AND(AI$227&lt;=$AH$4,$B241&lt;=$AE$4),(IF(AI187&lt;$Q$7,((200*AI187^2*$D$5^2*$K$7)/($H$4*$D$7*$H$7)+$N$7),$T$7)),0)</f>
        <v>0</v>
      </c>
      <c r="AJ241" s="11">
        <f t="shared" si="598"/>
        <v>0</v>
      </c>
      <c r="AK241" s="11">
        <f t="shared" si="598"/>
        <v>0</v>
      </c>
      <c r="AL241" s="11">
        <f t="shared" si="598"/>
        <v>0</v>
      </c>
      <c r="AM241" s="11">
        <f t="shared" si="598"/>
        <v>0</v>
      </c>
      <c r="AN241" s="11">
        <f t="shared" si="598"/>
        <v>0</v>
      </c>
      <c r="AO241" s="11">
        <f t="shared" si="598"/>
        <v>0</v>
      </c>
      <c r="AP241" s="11">
        <f t="shared" si="598"/>
        <v>0</v>
      </c>
      <c r="AQ241" s="11">
        <f t="shared" si="598"/>
        <v>0</v>
      </c>
      <c r="AR241" s="11">
        <f t="shared" si="598"/>
        <v>0</v>
      </c>
      <c r="AS241" s="11">
        <f t="shared" si="598"/>
        <v>0</v>
      </c>
      <c r="AT241" s="11">
        <f t="shared" si="598"/>
        <v>0</v>
      </c>
      <c r="AU241" s="11">
        <f t="shared" si="598"/>
        <v>0</v>
      </c>
      <c r="AV241" s="11">
        <f t="shared" si="598"/>
        <v>0</v>
      </c>
      <c r="AW241" s="11">
        <f t="shared" si="598"/>
        <v>0</v>
      </c>
      <c r="AX241" s="11">
        <f t="shared" si="598"/>
        <v>0</v>
      </c>
      <c r="AY241" s="11">
        <f t="shared" si="598"/>
        <v>0</v>
      </c>
      <c r="AZ241" s="14">
        <f t="shared" si="598"/>
        <v>0</v>
      </c>
    </row>
    <row r="242" spans="1:52" x14ac:dyDescent="0.25">
      <c r="A242" s="58"/>
      <c r="B242" s="8">
        <f t="shared" si="574"/>
        <v>15</v>
      </c>
      <c r="C242" s="11">
        <f t="shared" ref="C242:AH242" si="599">IF(AND(C$227&lt;=$AH$4,$B242&lt;=$AE$4),(IF(C188&lt;$Q$7,((200*C188^2*$D$5^2*$K$7)/($H$4*$D$7*$H$7)+$N$7),$T$7)),0)</f>
        <v>3.5814778214826015</v>
      </c>
      <c r="D242" s="11">
        <f t="shared" si="599"/>
        <v>4.0638996066565802</v>
      </c>
      <c r="E242" s="11">
        <f t="shared" si="599"/>
        <v>4.6376295915279879</v>
      </c>
      <c r="F242" s="11">
        <f t="shared" si="599"/>
        <v>5.3026677760968228</v>
      </c>
      <c r="G242" s="11">
        <f t="shared" si="599"/>
        <v>6.0590141603630858</v>
      </c>
      <c r="H242" s="11">
        <f t="shared" si="599"/>
        <v>6.906668744326776</v>
      </c>
      <c r="I242" s="11">
        <f t="shared" si="599"/>
        <v>7.8456315279878943</v>
      </c>
      <c r="J242" s="11">
        <f t="shared" si="599"/>
        <v>8.8759025113464389</v>
      </c>
      <c r="K242" s="11">
        <f t="shared" si="599"/>
        <v>10.1</v>
      </c>
      <c r="L242" s="11">
        <f t="shared" si="599"/>
        <v>10.1</v>
      </c>
      <c r="M242" s="11">
        <f t="shared" si="599"/>
        <v>10.1</v>
      </c>
      <c r="N242" s="11">
        <f t="shared" si="599"/>
        <v>10.1</v>
      </c>
      <c r="O242" s="11">
        <f t="shared" si="599"/>
        <v>10.1</v>
      </c>
      <c r="P242" s="11">
        <f t="shared" si="599"/>
        <v>10.1</v>
      </c>
      <c r="Q242" s="11">
        <f t="shared" si="599"/>
        <v>10.1</v>
      </c>
      <c r="R242" s="11">
        <f t="shared" si="599"/>
        <v>10.1</v>
      </c>
      <c r="S242" s="11">
        <f t="shared" si="599"/>
        <v>10.1</v>
      </c>
      <c r="T242" s="11">
        <f t="shared" si="599"/>
        <v>10.1</v>
      </c>
      <c r="U242" s="11">
        <f t="shared" si="599"/>
        <v>10.1</v>
      </c>
      <c r="V242" s="11">
        <f t="shared" si="599"/>
        <v>10.1</v>
      </c>
      <c r="W242" s="11">
        <f t="shared" si="599"/>
        <v>10.1</v>
      </c>
      <c r="X242" s="11">
        <f t="shared" si="599"/>
        <v>0</v>
      </c>
      <c r="Y242" s="11">
        <f t="shared" si="599"/>
        <v>0</v>
      </c>
      <c r="Z242" s="11">
        <f t="shared" si="599"/>
        <v>0</v>
      </c>
      <c r="AA242" s="11">
        <f t="shared" si="599"/>
        <v>0</v>
      </c>
      <c r="AB242" s="11">
        <f t="shared" si="599"/>
        <v>0</v>
      </c>
      <c r="AC242" s="11">
        <f t="shared" si="599"/>
        <v>0</v>
      </c>
      <c r="AD242" s="11">
        <f t="shared" si="599"/>
        <v>0</v>
      </c>
      <c r="AE242" s="11">
        <f t="shared" si="599"/>
        <v>0</v>
      </c>
      <c r="AF242" s="11">
        <f t="shared" si="599"/>
        <v>0</v>
      </c>
      <c r="AG242" s="11">
        <f t="shared" si="599"/>
        <v>0</v>
      </c>
      <c r="AH242" s="11">
        <f t="shared" si="599"/>
        <v>0</v>
      </c>
      <c r="AI242" s="11">
        <f t="shared" ref="AI242:AZ242" si="600">IF(AND(AI$227&lt;=$AH$4,$B242&lt;=$AE$4),(IF(AI188&lt;$Q$7,((200*AI188^2*$D$5^2*$K$7)/($H$4*$D$7*$H$7)+$N$7),$T$7)),0)</f>
        <v>0</v>
      </c>
      <c r="AJ242" s="11">
        <f t="shared" si="600"/>
        <v>0</v>
      </c>
      <c r="AK242" s="11">
        <f t="shared" si="600"/>
        <v>0</v>
      </c>
      <c r="AL242" s="11">
        <f t="shared" si="600"/>
        <v>0</v>
      </c>
      <c r="AM242" s="11">
        <f t="shared" si="600"/>
        <v>0</v>
      </c>
      <c r="AN242" s="11">
        <f t="shared" si="600"/>
        <v>0</v>
      </c>
      <c r="AO242" s="11">
        <f t="shared" si="600"/>
        <v>0</v>
      </c>
      <c r="AP242" s="11">
        <f t="shared" si="600"/>
        <v>0</v>
      </c>
      <c r="AQ242" s="11">
        <f t="shared" si="600"/>
        <v>0</v>
      </c>
      <c r="AR242" s="11">
        <f t="shared" si="600"/>
        <v>0</v>
      </c>
      <c r="AS242" s="11">
        <f t="shared" si="600"/>
        <v>0</v>
      </c>
      <c r="AT242" s="11">
        <f t="shared" si="600"/>
        <v>0</v>
      </c>
      <c r="AU242" s="11">
        <f t="shared" si="600"/>
        <v>0</v>
      </c>
      <c r="AV242" s="11">
        <f t="shared" si="600"/>
        <v>0</v>
      </c>
      <c r="AW242" s="11">
        <f t="shared" si="600"/>
        <v>0</v>
      </c>
      <c r="AX242" s="11">
        <f t="shared" si="600"/>
        <v>0</v>
      </c>
      <c r="AY242" s="11">
        <f t="shared" si="600"/>
        <v>0</v>
      </c>
      <c r="AZ242" s="14">
        <f t="shared" si="600"/>
        <v>0</v>
      </c>
    </row>
    <row r="243" spans="1:52" x14ac:dyDescent="0.25">
      <c r="A243" s="58"/>
      <c r="B243" s="8">
        <f t="shared" si="574"/>
        <v>16</v>
      </c>
      <c r="C243" s="11">
        <f t="shared" ref="C243:AH243" si="601">IF(AND(C$227&lt;=$AH$4,$B243&lt;=$AE$4),(IF(C189&lt;$Q$7,((200*C189^2*$D$5^2*$K$7)/($H$4*$D$7*$H$7)+$N$7),$T$7)),0)</f>
        <v>3.7298806051437214</v>
      </c>
      <c r="D243" s="11">
        <f t="shared" si="601"/>
        <v>4.2123023903176993</v>
      </c>
      <c r="E243" s="11">
        <f t="shared" si="601"/>
        <v>4.786032375189107</v>
      </c>
      <c r="F243" s="11">
        <f t="shared" si="601"/>
        <v>5.4510705597579427</v>
      </c>
      <c r="G243" s="11">
        <f t="shared" si="601"/>
        <v>6.2074169440242057</v>
      </c>
      <c r="H243" s="11">
        <f t="shared" si="601"/>
        <v>7.0550715279878951</v>
      </c>
      <c r="I243" s="11">
        <f t="shared" si="601"/>
        <v>7.9940343116490125</v>
      </c>
      <c r="J243" s="11">
        <f t="shared" si="601"/>
        <v>9.024305295007558</v>
      </c>
      <c r="K243" s="11">
        <f t="shared" si="601"/>
        <v>10.1</v>
      </c>
      <c r="L243" s="11">
        <f t="shared" si="601"/>
        <v>10.1</v>
      </c>
      <c r="M243" s="11">
        <f t="shared" si="601"/>
        <v>10.1</v>
      </c>
      <c r="N243" s="11">
        <f t="shared" si="601"/>
        <v>10.1</v>
      </c>
      <c r="O243" s="11">
        <f t="shared" si="601"/>
        <v>10.1</v>
      </c>
      <c r="P243" s="11">
        <f t="shared" si="601"/>
        <v>10.1</v>
      </c>
      <c r="Q243" s="11">
        <f t="shared" si="601"/>
        <v>10.1</v>
      </c>
      <c r="R243" s="11">
        <f t="shared" si="601"/>
        <v>10.1</v>
      </c>
      <c r="S243" s="11">
        <f t="shared" si="601"/>
        <v>10.1</v>
      </c>
      <c r="T243" s="11">
        <f t="shared" si="601"/>
        <v>10.1</v>
      </c>
      <c r="U243" s="11">
        <f t="shared" si="601"/>
        <v>10.1</v>
      </c>
      <c r="V243" s="11">
        <f t="shared" si="601"/>
        <v>10.1</v>
      </c>
      <c r="W243" s="11">
        <f t="shared" si="601"/>
        <v>10.1</v>
      </c>
      <c r="X243" s="11">
        <f t="shared" si="601"/>
        <v>0</v>
      </c>
      <c r="Y243" s="11">
        <f t="shared" si="601"/>
        <v>0</v>
      </c>
      <c r="Z243" s="11">
        <f t="shared" si="601"/>
        <v>0</v>
      </c>
      <c r="AA243" s="11">
        <f t="shared" si="601"/>
        <v>0</v>
      </c>
      <c r="AB243" s="11">
        <f t="shared" si="601"/>
        <v>0</v>
      </c>
      <c r="AC243" s="11">
        <f t="shared" si="601"/>
        <v>0</v>
      </c>
      <c r="AD243" s="11">
        <f t="shared" si="601"/>
        <v>0</v>
      </c>
      <c r="AE243" s="11">
        <f t="shared" si="601"/>
        <v>0</v>
      </c>
      <c r="AF243" s="11">
        <f t="shared" si="601"/>
        <v>0</v>
      </c>
      <c r="AG243" s="11">
        <f t="shared" si="601"/>
        <v>0</v>
      </c>
      <c r="AH243" s="11">
        <f t="shared" si="601"/>
        <v>0</v>
      </c>
      <c r="AI243" s="11">
        <f t="shared" ref="AI243:AZ243" si="602">IF(AND(AI$227&lt;=$AH$4,$B243&lt;=$AE$4),(IF(AI189&lt;$Q$7,((200*AI189^2*$D$5^2*$K$7)/($H$4*$D$7*$H$7)+$N$7),$T$7)),0)</f>
        <v>0</v>
      </c>
      <c r="AJ243" s="11">
        <f t="shared" si="602"/>
        <v>0</v>
      </c>
      <c r="AK243" s="11">
        <f t="shared" si="602"/>
        <v>0</v>
      </c>
      <c r="AL243" s="11">
        <f t="shared" si="602"/>
        <v>0</v>
      </c>
      <c r="AM243" s="11">
        <f t="shared" si="602"/>
        <v>0</v>
      </c>
      <c r="AN243" s="11">
        <f t="shared" si="602"/>
        <v>0</v>
      </c>
      <c r="AO243" s="11">
        <f t="shared" si="602"/>
        <v>0</v>
      </c>
      <c r="AP243" s="11">
        <f t="shared" si="602"/>
        <v>0</v>
      </c>
      <c r="AQ243" s="11">
        <f t="shared" si="602"/>
        <v>0</v>
      </c>
      <c r="AR243" s="11">
        <f t="shared" si="602"/>
        <v>0</v>
      </c>
      <c r="AS243" s="11">
        <f t="shared" si="602"/>
        <v>0</v>
      </c>
      <c r="AT243" s="11">
        <f t="shared" si="602"/>
        <v>0</v>
      </c>
      <c r="AU243" s="11">
        <f t="shared" si="602"/>
        <v>0</v>
      </c>
      <c r="AV243" s="11">
        <f t="shared" si="602"/>
        <v>0</v>
      </c>
      <c r="AW243" s="11">
        <f t="shared" si="602"/>
        <v>0</v>
      </c>
      <c r="AX243" s="11">
        <f t="shared" si="602"/>
        <v>0</v>
      </c>
      <c r="AY243" s="11">
        <f t="shared" si="602"/>
        <v>0</v>
      </c>
      <c r="AZ243" s="14">
        <f t="shared" si="602"/>
        <v>0</v>
      </c>
    </row>
    <row r="244" spans="1:52" x14ac:dyDescent="0.25">
      <c r="A244" s="58"/>
      <c r="B244" s="8">
        <f t="shared" si="574"/>
        <v>17</v>
      </c>
      <c r="C244" s="11">
        <f t="shared" ref="C244:AH244" si="603">IF(AND(C$227&lt;=$AH$4,$B244&lt;=$AE$4),(IF(C190&lt;$Q$7,((200*C190^2*$D$5^2*$K$7)/($H$4*$D$7*$H$7)+$N$7),$T$7)),0)</f>
        <v>3.9112617851739784</v>
      </c>
      <c r="D244" s="11">
        <f t="shared" si="603"/>
        <v>4.3936835703479566</v>
      </c>
      <c r="E244" s="11">
        <f t="shared" si="603"/>
        <v>4.9674135552193643</v>
      </c>
      <c r="F244" s="11">
        <f t="shared" si="603"/>
        <v>5.6324517397881984</v>
      </c>
      <c r="G244" s="11">
        <f t="shared" si="603"/>
        <v>6.3887981240544631</v>
      </c>
      <c r="H244" s="11">
        <f t="shared" si="603"/>
        <v>7.2364527080181515</v>
      </c>
      <c r="I244" s="11">
        <f t="shared" si="603"/>
        <v>8.1754154916792707</v>
      </c>
      <c r="J244" s="11">
        <f t="shared" si="603"/>
        <v>10.1</v>
      </c>
      <c r="K244" s="11">
        <f t="shared" si="603"/>
        <v>10.1</v>
      </c>
      <c r="L244" s="11">
        <f t="shared" si="603"/>
        <v>10.1</v>
      </c>
      <c r="M244" s="11">
        <f t="shared" si="603"/>
        <v>10.1</v>
      </c>
      <c r="N244" s="11">
        <f t="shared" si="603"/>
        <v>10.1</v>
      </c>
      <c r="O244" s="11">
        <f t="shared" si="603"/>
        <v>10.1</v>
      </c>
      <c r="P244" s="11">
        <f t="shared" si="603"/>
        <v>10.1</v>
      </c>
      <c r="Q244" s="11">
        <f t="shared" si="603"/>
        <v>10.1</v>
      </c>
      <c r="R244" s="11">
        <f t="shared" si="603"/>
        <v>10.1</v>
      </c>
      <c r="S244" s="11">
        <f t="shared" si="603"/>
        <v>10.1</v>
      </c>
      <c r="T244" s="11">
        <f t="shared" si="603"/>
        <v>10.1</v>
      </c>
      <c r="U244" s="11">
        <f t="shared" si="603"/>
        <v>10.1</v>
      </c>
      <c r="V244" s="11">
        <f t="shared" si="603"/>
        <v>10.1</v>
      </c>
      <c r="W244" s="11">
        <f t="shared" si="603"/>
        <v>10.1</v>
      </c>
      <c r="X244" s="11">
        <f t="shared" si="603"/>
        <v>0</v>
      </c>
      <c r="Y244" s="11">
        <f t="shared" si="603"/>
        <v>0</v>
      </c>
      <c r="Z244" s="11">
        <f t="shared" si="603"/>
        <v>0</v>
      </c>
      <c r="AA244" s="11">
        <f t="shared" si="603"/>
        <v>0</v>
      </c>
      <c r="AB244" s="11">
        <f t="shared" si="603"/>
        <v>0</v>
      </c>
      <c r="AC244" s="11">
        <f t="shared" si="603"/>
        <v>0</v>
      </c>
      <c r="AD244" s="11">
        <f t="shared" si="603"/>
        <v>0</v>
      </c>
      <c r="AE244" s="11">
        <f t="shared" si="603"/>
        <v>0</v>
      </c>
      <c r="AF244" s="11">
        <f t="shared" si="603"/>
        <v>0</v>
      </c>
      <c r="AG244" s="11">
        <f t="shared" si="603"/>
        <v>0</v>
      </c>
      <c r="AH244" s="11">
        <f t="shared" si="603"/>
        <v>0</v>
      </c>
      <c r="AI244" s="11">
        <f t="shared" ref="AI244:AZ244" si="604">IF(AND(AI$227&lt;=$AH$4,$B244&lt;=$AE$4),(IF(AI190&lt;$Q$7,((200*AI190^2*$D$5^2*$K$7)/($H$4*$D$7*$H$7)+$N$7),$T$7)),0)</f>
        <v>0</v>
      </c>
      <c r="AJ244" s="11">
        <f t="shared" si="604"/>
        <v>0</v>
      </c>
      <c r="AK244" s="11">
        <f t="shared" si="604"/>
        <v>0</v>
      </c>
      <c r="AL244" s="11">
        <f t="shared" si="604"/>
        <v>0</v>
      </c>
      <c r="AM244" s="11">
        <f t="shared" si="604"/>
        <v>0</v>
      </c>
      <c r="AN244" s="11">
        <f t="shared" si="604"/>
        <v>0</v>
      </c>
      <c r="AO244" s="11">
        <f t="shared" si="604"/>
        <v>0</v>
      </c>
      <c r="AP244" s="11">
        <f t="shared" si="604"/>
        <v>0</v>
      </c>
      <c r="AQ244" s="11">
        <f t="shared" si="604"/>
        <v>0</v>
      </c>
      <c r="AR244" s="11">
        <f t="shared" si="604"/>
        <v>0</v>
      </c>
      <c r="AS244" s="11">
        <f t="shared" si="604"/>
        <v>0</v>
      </c>
      <c r="AT244" s="11">
        <f t="shared" si="604"/>
        <v>0</v>
      </c>
      <c r="AU244" s="11">
        <f t="shared" si="604"/>
        <v>0</v>
      </c>
      <c r="AV244" s="11">
        <f t="shared" si="604"/>
        <v>0</v>
      </c>
      <c r="AW244" s="11">
        <f t="shared" si="604"/>
        <v>0</v>
      </c>
      <c r="AX244" s="11">
        <f t="shared" si="604"/>
        <v>0</v>
      </c>
      <c r="AY244" s="11">
        <f t="shared" si="604"/>
        <v>0</v>
      </c>
      <c r="AZ244" s="14">
        <f t="shared" si="604"/>
        <v>0</v>
      </c>
    </row>
    <row r="245" spans="1:52" x14ac:dyDescent="0.25">
      <c r="A245" s="58"/>
      <c r="B245" s="8">
        <f t="shared" si="574"/>
        <v>18</v>
      </c>
      <c r="C245" s="11">
        <f t="shared" ref="C245:AH245" si="605">IF(AND(C$227&lt;=$AH$4,$B245&lt;=$AE$4),(IF(C191&lt;$Q$7,((200*C191^2*$D$5^2*$K$7)/($H$4*$D$7*$H$7)+$N$7),$T$7)),0)</f>
        <v>4.1256213615733728</v>
      </c>
      <c r="D245" s="11">
        <f t="shared" si="605"/>
        <v>4.6080431467473524</v>
      </c>
      <c r="E245" s="11">
        <f t="shared" si="605"/>
        <v>5.1817731316187583</v>
      </c>
      <c r="F245" s="11">
        <f t="shared" si="605"/>
        <v>5.8468113161875941</v>
      </c>
      <c r="G245" s="11">
        <f t="shared" si="605"/>
        <v>6.6031577004538562</v>
      </c>
      <c r="H245" s="11">
        <f t="shared" si="605"/>
        <v>7.4508122844175464</v>
      </c>
      <c r="I245" s="11">
        <f t="shared" si="605"/>
        <v>8.3897750680786665</v>
      </c>
      <c r="J245" s="11">
        <f t="shared" si="605"/>
        <v>10.1</v>
      </c>
      <c r="K245" s="11">
        <f t="shared" si="605"/>
        <v>10.1</v>
      </c>
      <c r="L245" s="11">
        <f t="shared" si="605"/>
        <v>10.1</v>
      </c>
      <c r="M245" s="11">
        <f t="shared" si="605"/>
        <v>10.1</v>
      </c>
      <c r="N245" s="11">
        <f t="shared" si="605"/>
        <v>10.1</v>
      </c>
      <c r="O245" s="11">
        <f t="shared" si="605"/>
        <v>10.1</v>
      </c>
      <c r="P245" s="11">
        <f t="shared" si="605"/>
        <v>10.1</v>
      </c>
      <c r="Q245" s="11">
        <f t="shared" si="605"/>
        <v>10.1</v>
      </c>
      <c r="R245" s="11">
        <f t="shared" si="605"/>
        <v>10.1</v>
      </c>
      <c r="S245" s="11">
        <f t="shared" si="605"/>
        <v>10.1</v>
      </c>
      <c r="T245" s="11">
        <f t="shared" si="605"/>
        <v>10.1</v>
      </c>
      <c r="U245" s="11">
        <f t="shared" si="605"/>
        <v>10.1</v>
      </c>
      <c r="V245" s="11">
        <f t="shared" si="605"/>
        <v>10.1</v>
      </c>
      <c r="W245" s="11">
        <f t="shared" si="605"/>
        <v>10.1</v>
      </c>
      <c r="X245" s="11">
        <f t="shared" si="605"/>
        <v>0</v>
      </c>
      <c r="Y245" s="11">
        <f t="shared" si="605"/>
        <v>0</v>
      </c>
      <c r="Z245" s="11">
        <f t="shared" si="605"/>
        <v>0</v>
      </c>
      <c r="AA245" s="11">
        <f t="shared" si="605"/>
        <v>0</v>
      </c>
      <c r="AB245" s="11">
        <f t="shared" si="605"/>
        <v>0</v>
      </c>
      <c r="AC245" s="11">
        <f t="shared" si="605"/>
        <v>0</v>
      </c>
      <c r="AD245" s="11">
        <f t="shared" si="605"/>
        <v>0</v>
      </c>
      <c r="AE245" s="11">
        <f t="shared" si="605"/>
        <v>0</v>
      </c>
      <c r="AF245" s="11">
        <f t="shared" si="605"/>
        <v>0</v>
      </c>
      <c r="AG245" s="11">
        <f t="shared" si="605"/>
        <v>0</v>
      </c>
      <c r="AH245" s="11">
        <f t="shared" si="605"/>
        <v>0</v>
      </c>
      <c r="AI245" s="11">
        <f t="shared" ref="AI245:AZ245" si="606">IF(AND(AI$227&lt;=$AH$4,$B245&lt;=$AE$4),(IF(AI191&lt;$Q$7,((200*AI191^2*$D$5^2*$K$7)/($H$4*$D$7*$H$7)+$N$7),$T$7)),0)</f>
        <v>0</v>
      </c>
      <c r="AJ245" s="11">
        <f t="shared" si="606"/>
        <v>0</v>
      </c>
      <c r="AK245" s="11">
        <f t="shared" si="606"/>
        <v>0</v>
      </c>
      <c r="AL245" s="11">
        <f t="shared" si="606"/>
        <v>0</v>
      </c>
      <c r="AM245" s="11">
        <f t="shared" si="606"/>
        <v>0</v>
      </c>
      <c r="AN245" s="11">
        <f t="shared" si="606"/>
        <v>0</v>
      </c>
      <c r="AO245" s="11">
        <f t="shared" si="606"/>
        <v>0</v>
      </c>
      <c r="AP245" s="11">
        <f t="shared" si="606"/>
        <v>0</v>
      </c>
      <c r="AQ245" s="11">
        <f t="shared" si="606"/>
        <v>0</v>
      </c>
      <c r="AR245" s="11">
        <f t="shared" si="606"/>
        <v>0</v>
      </c>
      <c r="AS245" s="11">
        <f t="shared" si="606"/>
        <v>0</v>
      </c>
      <c r="AT245" s="11">
        <f t="shared" si="606"/>
        <v>0</v>
      </c>
      <c r="AU245" s="11">
        <f t="shared" si="606"/>
        <v>0</v>
      </c>
      <c r="AV245" s="11">
        <f t="shared" si="606"/>
        <v>0</v>
      </c>
      <c r="AW245" s="11">
        <f t="shared" si="606"/>
        <v>0</v>
      </c>
      <c r="AX245" s="11">
        <f t="shared" si="606"/>
        <v>0</v>
      </c>
      <c r="AY245" s="11">
        <f t="shared" si="606"/>
        <v>0</v>
      </c>
      <c r="AZ245" s="14">
        <f t="shared" si="606"/>
        <v>0</v>
      </c>
    </row>
    <row r="246" spans="1:52" x14ac:dyDescent="0.25">
      <c r="A246" s="58"/>
      <c r="B246" s="8">
        <f t="shared" si="574"/>
        <v>19</v>
      </c>
      <c r="C246" s="11">
        <f t="shared" ref="C246:AH246" si="607">IF(AND(C$227&lt;=$AH$4,$B246&lt;=$AE$4),(IF(C192&lt;$Q$7,((200*C192^2*$D$5^2*$K$7)/($H$4*$D$7*$H$7)+$N$7),$T$7)),0)</f>
        <v>4.372959334341906</v>
      </c>
      <c r="D246" s="11">
        <f t="shared" si="607"/>
        <v>4.8553811195158847</v>
      </c>
      <c r="E246" s="11">
        <f t="shared" si="607"/>
        <v>5.4291111043872915</v>
      </c>
      <c r="F246" s="11">
        <f t="shared" si="607"/>
        <v>6.0941492889561273</v>
      </c>
      <c r="G246" s="11">
        <f t="shared" si="607"/>
        <v>6.8504956732223903</v>
      </c>
      <c r="H246" s="11">
        <f t="shared" si="607"/>
        <v>7.6981502571860796</v>
      </c>
      <c r="I246" s="11">
        <f t="shared" si="607"/>
        <v>8.6371130408472006</v>
      </c>
      <c r="J246" s="11">
        <f t="shared" si="607"/>
        <v>10.1</v>
      </c>
      <c r="K246" s="11">
        <f t="shared" si="607"/>
        <v>10.1</v>
      </c>
      <c r="L246" s="11">
        <f t="shared" si="607"/>
        <v>10.1</v>
      </c>
      <c r="M246" s="11">
        <f t="shared" si="607"/>
        <v>10.1</v>
      </c>
      <c r="N246" s="11">
        <f t="shared" si="607"/>
        <v>10.1</v>
      </c>
      <c r="O246" s="11">
        <f t="shared" si="607"/>
        <v>10.1</v>
      </c>
      <c r="P246" s="11">
        <f t="shared" si="607"/>
        <v>10.1</v>
      </c>
      <c r="Q246" s="11">
        <f t="shared" si="607"/>
        <v>10.1</v>
      </c>
      <c r="R246" s="11">
        <f t="shared" si="607"/>
        <v>10.1</v>
      </c>
      <c r="S246" s="11">
        <f t="shared" si="607"/>
        <v>10.1</v>
      </c>
      <c r="T246" s="11">
        <f t="shared" si="607"/>
        <v>10.1</v>
      </c>
      <c r="U246" s="11">
        <f t="shared" si="607"/>
        <v>10.1</v>
      </c>
      <c r="V246" s="11">
        <f t="shared" si="607"/>
        <v>10.1</v>
      </c>
      <c r="W246" s="11">
        <f t="shared" si="607"/>
        <v>10.1</v>
      </c>
      <c r="X246" s="11">
        <f t="shared" si="607"/>
        <v>0</v>
      </c>
      <c r="Y246" s="11">
        <f t="shared" si="607"/>
        <v>0</v>
      </c>
      <c r="Z246" s="11">
        <f t="shared" si="607"/>
        <v>0</v>
      </c>
      <c r="AA246" s="11">
        <f t="shared" si="607"/>
        <v>0</v>
      </c>
      <c r="AB246" s="11">
        <f t="shared" si="607"/>
        <v>0</v>
      </c>
      <c r="AC246" s="11">
        <f t="shared" si="607"/>
        <v>0</v>
      </c>
      <c r="AD246" s="11">
        <f t="shared" si="607"/>
        <v>0</v>
      </c>
      <c r="AE246" s="11">
        <f t="shared" si="607"/>
        <v>0</v>
      </c>
      <c r="AF246" s="11">
        <f t="shared" si="607"/>
        <v>0</v>
      </c>
      <c r="AG246" s="11">
        <f t="shared" si="607"/>
        <v>0</v>
      </c>
      <c r="AH246" s="11">
        <f t="shared" si="607"/>
        <v>0</v>
      </c>
      <c r="AI246" s="11">
        <f t="shared" ref="AI246:AZ246" si="608">IF(AND(AI$227&lt;=$AH$4,$B246&lt;=$AE$4),(IF(AI192&lt;$Q$7,((200*AI192^2*$D$5^2*$K$7)/($H$4*$D$7*$H$7)+$N$7),$T$7)),0)</f>
        <v>0</v>
      </c>
      <c r="AJ246" s="11">
        <f t="shared" si="608"/>
        <v>0</v>
      </c>
      <c r="AK246" s="11">
        <f t="shared" si="608"/>
        <v>0</v>
      </c>
      <c r="AL246" s="11">
        <f t="shared" si="608"/>
        <v>0</v>
      </c>
      <c r="AM246" s="11">
        <f t="shared" si="608"/>
        <v>0</v>
      </c>
      <c r="AN246" s="11">
        <f t="shared" si="608"/>
        <v>0</v>
      </c>
      <c r="AO246" s="11">
        <f t="shared" si="608"/>
        <v>0</v>
      </c>
      <c r="AP246" s="11">
        <f t="shared" si="608"/>
        <v>0</v>
      </c>
      <c r="AQ246" s="11">
        <f t="shared" si="608"/>
        <v>0</v>
      </c>
      <c r="AR246" s="11">
        <f t="shared" si="608"/>
        <v>0</v>
      </c>
      <c r="AS246" s="11">
        <f t="shared" si="608"/>
        <v>0</v>
      </c>
      <c r="AT246" s="11">
        <f t="shared" si="608"/>
        <v>0</v>
      </c>
      <c r="AU246" s="11">
        <f t="shared" si="608"/>
        <v>0</v>
      </c>
      <c r="AV246" s="11">
        <f t="shared" si="608"/>
        <v>0</v>
      </c>
      <c r="AW246" s="11">
        <f t="shared" si="608"/>
        <v>0</v>
      </c>
      <c r="AX246" s="11">
        <f t="shared" si="608"/>
        <v>0</v>
      </c>
      <c r="AY246" s="11">
        <f t="shared" si="608"/>
        <v>0</v>
      </c>
      <c r="AZ246" s="14">
        <f t="shared" si="608"/>
        <v>0</v>
      </c>
    </row>
    <row r="247" spans="1:52" x14ac:dyDescent="0.25">
      <c r="A247" s="58"/>
      <c r="B247" s="8">
        <f t="shared" si="574"/>
        <v>20</v>
      </c>
      <c r="C247" s="11">
        <f t="shared" ref="C247:AH247" si="609">IF(AND(C$227&lt;=$AH$4,$B247&lt;=$AE$4),(IF(C193&lt;$Q$7,((200*C193^2*$D$5^2*$K$7)/($H$4*$D$7*$H$7)+$N$7),$T$7)),0)</f>
        <v>4.6532757034795758</v>
      </c>
      <c r="D247" s="11">
        <f t="shared" si="609"/>
        <v>5.1356974886535536</v>
      </c>
      <c r="E247" s="11">
        <f t="shared" si="609"/>
        <v>5.7094274735249613</v>
      </c>
      <c r="F247" s="11">
        <f t="shared" si="609"/>
        <v>6.3744656580937971</v>
      </c>
      <c r="G247" s="11">
        <f t="shared" si="609"/>
        <v>7.1308120423600609</v>
      </c>
      <c r="H247" s="11">
        <f t="shared" si="609"/>
        <v>7.9784666263237485</v>
      </c>
      <c r="I247" s="11">
        <f t="shared" si="609"/>
        <v>8.9174294099848694</v>
      </c>
      <c r="J247" s="11">
        <f t="shared" si="609"/>
        <v>10.1</v>
      </c>
      <c r="K247" s="11">
        <f t="shared" si="609"/>
        <v>10.1</v>
      </c>
      <c r="L247" s="11">
        <f t="shared" si="609"/>
        <v>10.1</v>
      </c>
      <c r="M247" s="11">
        <f t="shared" si="609"/>
        <v>10.1</v>
      </c>
      <c r="N247" s="11">
        <f t="shared" si="609"/>
        <v>10.1</v>
      </c>
      <c r="O247" s="11">
        <f t="shared" si="609"/>
        <v>10.1</v>
      </c>
      <c r="P247" s="11">
        <f t="shared" si="609"/>
        <v>10.1</v>
      </c>
      <c r="Q247" s="11">
        <f t="shared" si="609"/>
        <v>10.1</v>
      </c>
      <c r="R247" s="11">
        <f t="shared" si="609"/>
        <v>10.1</v>
      </c>
      <c r="S247" s="11">
        <f t="shared" si="609"/>
        <v>10.1</v>
      </c>
      <c r="T247" s="11">
        <f t="shared" si="609"/>
        <v>10.1</v>
      </c>
      <c r="U247" s="11">
        <f t="shared" si="609"/>
        <v>10.1</v>
      </c>
      <c r="V247" s="11">
        <f t="shared" si="609"/>
        <v>10.1</v>
      </c>
      <c r="W247" s="11">
        <f t="shared" si="609"/>
        <v>10.1</v>
      </c>
      <c r="X247" s="11">
        <f t="shared" si="609"/>
        <v>0</v>
      </c>
      <c r="Y247" s="11">
        <f t="shared" si="609"/>
        <v>0</v>
      </c>
      <c r="Z247" s="11">
        <f t="shared" si="609"/>
        <v>0</v>
      </c>
      <c r="AA247" s="11">
        <f t="shared" si="609"/>
        <v>0</v>
      </c>
      <c r="AB247" s="11">
        <f t="shared" si="609"/>
        <v>0</v>
      </c>
      <c r="AC247" s="11">
        <f t="shared" si="609"/>
        <v>0</v>
      </c>
      <c r="AD247" s="11">
        <f t="shared" si="609"/>
        <v>0</v>
      </c>
      <c r="AE247" s="11">
        <f t="shared" si="609"/>
        <v>0</v>
      </c>
      <c r="AF247" s="11">
        <f t="shared" si="609"/>
        <v>0</v>
      </c>
      <c r="AG247" s="11">
        <f t="shared" si="609"/>
        <v>0</v>
      </c>
      <c r="AH247" s="11">
        <f t="shared" si="609"/>
        <v>0</v>
      </c>
      <c r="AI247" s="11">
        <f t="shared" ref="AI247:AZ247" si="610">IF(AND(AI$227&lt;=$AH$4,$B247&lt;=$AE$4),(IF(AI193&lt;$Q$7,((200*AI193^2*$D$5^2*$K$7)/($H$4*$D$7*$H$7)+$N$7),$T$7)),0)</f>
        <v>0</v>
      </c>
      <c r="AJ247" s="11">
        <f t="shared" si="610"/>
        <v>0</v>
      </c>
      <c r="AK247" s="11">
        <f t="shared" si="610"/>
        <v>0</v>
      </c>
      <c r="AL247" s="11">
        <f t="shared" si="610"/>
        <v>0</v>
      </c>
      <c r="AM247" s="11">
        <f t="shared" si="610"/>
        <v>0</v>
      </c>
      <c r="AN247" s="11">
        <f t="shared" si="610"/>
        <v>0</v>
      </c>
      <c r="AO247" s="11">
        <f t="shared" si="610"/>
        <v>0</v>
      </c>
      <c r="AP247" s="11">
        <f t="shared" si="610"/>
        <v>0</v>
      </c>
      <c r="AQ247" s="11">
        <f t="shared" si="610"/>
        <v>0</v>
      </c>
      <c r="AR247" s="11">
        <f t="shared" si="610"/>
        <v>0</v>
      </c>
      <c r="AS247" s="11">
        <f t="shared" si="610"/>
        <v>0</v>
      </c>
      <c r="AT247" s="11">
        <f t="shared" si="610"/>
        <v>0</v>
      </c>
      <c r="AU247" s="11">
        <f t="shared" si="610"/>
        <v>0</v>
      </c>
      <c r="AV247" s="11">
        <f t="shared" si="610"/>
        <v>0</v>
      </c>
      <c r="AW247" s="11">
        <f t="shared" si="610"/>
        <v>0</v>
      </c>
      <c r="AX247" s="11">
        <f t="shared" si="610"/>
        <v>0</v>
      </c>
      <c r="AY247" s="11">
        <f t="shared" si="610"/>
        <v>0</v>
      </c>
      <c r="AZ247" s="14">
        <f t="shared" si="610"/>
        <v>0</v>
      </c>
    </row>
    <row r="248" spans="1:52" x14ac:dyDescent="0.25">
      <c r="A248" s="58"/>
      <c r="B248" s="8">
        <f t="shared" si="574"/>
        <v>21</v>
      </c>
      <c r="C248" s="11">
        <f t="shared" ref="C248:AH248" si="611">IF(AND(C$227&lt;=$AH$4,$B248&lt;=$AE$4),(IF(C194&lt;$Q$7,((200*C194^2*$D$5^2*$K$7)/($H$4*$D$7*$H$7)+$N$7),$T$7)),0)</f>
        <v>4.9665704689863848</v>
      </c>
      <c r="D248" s="11">
        <f t="shared" si="611"/>
        <v>5.4489922541603617</v>
      </c>
      <c r="E248" s="11">
        <f t="shared" si="611"/>
        <v>6.0227222390317694</v>
      </c>
      <c r="F248" s="11">
        <f t="shared" si="611"/>
        <v>6.6877604236006043</v>
      </c>
      <c r="G248" s="11">
        <f t="shared" si="611"/>
        <v>7.4441068078668673</v>
      </c>
      <c r="H248" s="11">
        <f t="shared" si="611"/>
        <v>8.2917613918305566</v>
      </c>
      <c r="I248" s="11">
        <f t="shared" si="611"/>
        <v>10.1</v>
      </c>
      <c r="J248" s="11">
        <f t="shared" si="611"/>
        <v>10.1</v>
      </c>
      <c r="K248" s="11">
        <f t="shared" si="611"/>
        <v>10.1</v>
      </c>
      <c r="L248" s="11">
        <f t="shared" si="611"/>
        <v>10.1</v>
      </c>
      <c r="M248" s="11">
        <f t="shared" si="611"/>
        <v>10.1</v>
      </c>
      <c r="N248" s="11">
        <f t="shared" si="611"/>
        <v>10.1</v>
      </c>
      <c r="O248" s="11">
        <f t="shared" si="611"/>
        <v>10.1</v>
      </c>
      <c r="P248" s="11">
        <f t="shared" si="611"/>
        <v>10.1</v>
      </c>
      <c r="Q248" s="11">
        <f t="shared" si="611"/>
        <v>10.1</v>
      </c>
      <c r="R248" s="11">
        <f t="shared" si="611"/>
        <v>10.1</v>
      </c>
      <c r="S248" s="11">
        <f t="shared" si="611"/>
        <v>10.1</v>
      </c>
      <c r="T248" s="11">
        <f t="shared" si="611"/>
        <v>10.1</v>
      </c>
      <c r="U248" s="11">
        <f t="shared" si="611"/>
        <v>10.1</v>
      </c>
      <c r="V248" s="11">
        <f t="shared" si="611"/>
        <v>10.1</v>
      </c>
      <c r="W248" s="11">
        <f t="shared" si="611"/>
        <v>10.1</v>
      </c>
      <c r="X248" s="11">
        <f t="shared" si="611"/>
        <v>0</v>
      </c>
      <c r="Y248" s="11">
        <f t="shared" si="611"/>
        <v>0</v>
      </c>
      <c r="Z248" s="11">
        <f t="shared" si="611"/>
        <v>0</v>
      </c>
      <c r="AA248" s="11">
        <f t="shared" si="611"/>
        <v>0</v>
      </c>
      <c r="AB248" s="11">
        <f t="shared" si="611"/>
        <v>0</v>
      </c>
      <c r="AC248" s="11">
        <f t="shared" si="611"/>
        <v>0</v>
      </c>
      <c r="AD248" s="11">
        <f t="shared" si="611"/>
        <v>0</v>
      </c>
      <c r="AE248" s="11">
        <f t="shared" si="611"/>
        <v>0</v>
      </c>
      <c r="AF248" s="11">
        <f t="shared" si="611"/>
        <v>0</v>
      </c>
      <c r="AG248" s="11">
        <f t="shared" si="611"/>
        <v>0</v>
      </c>
      <c r="AH248" s="11">
        <f t="shared" si="611"/>
        <v>0</v>
      </c>
      <c r="AI248" s="11">
        <f t="shared" ref="AI248:AZ248" si="612">IF(AND(AI$227&lt;=$AH$4,$B248&lt;=$AE$4),(IF(AI194&lt;$Q$7,((200*AI194^2*$D$5^2*$K$7)/($H$4*$D$7*$H$7)+$N$7),$T$7)),0)</f>
        <v>0</v>
      </c>
      <c r="AJ248" s="11">
        <f t="shared" si="612"/>
        <v>0</v>
      </c>
      <c r="AK248" s="11">
        <f t="shared" si="612"/>
        <v>0</v>
      </c>
      <c r="AL248" s="11">
        <f t="shared" si="612"/>
        <v>0</v>
      </c>
      <c r="AM248" s="11">
        <f t="shared" si="612"/>
        <v>0</v>
      </c>
      <c r="AN248" s="11">
        <f t="shared" si="612"/>
        <v>0</v>
      </c>
      <c r="AO248" s="11">
        <f t="shared" si="612"/>
        <v>0</v>
      </c>
      <c r="AP248" s="11">
        <f t="shared" si="612"/>
        <v>0</v>
      </c>
      <c r="AQ248" s="11">
        <f t="shared" si="612"/>
        <v>0</v>
      </c>
      <c r="AR248" s="11">
        <f t="shared" si="612"/>
        <v>0</v>
      </c>
      <c r="AS248" s="11">
        <f t="shared" si="612"/>
        <v>0</v>
      </c>
      <c r="AT248" s="11">
        <f t="shared" si="612"/>
        <v>0</v>
      </c>
      <c r="AU248" s="11">
        <f t="shared" si="612"/>
        <v>0</v>
      </c>
      <c r="AV248" s="11">
        <f t="shared" si="612"/>
        <v>0</v>
      </c>
      <c r="AW248" s="11">
        <f t="shared" si="612"/>
        <v>0</v>
      </c>
      <c r="AX248" s="11">
        <f t="shared" si="612"/>
        <v>0</v>
      </c>
      <c r="AY248" s="11">
        <f t="shared" si="612"/>
        <v>0</v>
      </c>
      <c r="AZ248" s="14">
        <f t="shared" si="612"/>
        <v>0</v>
      </c>
    </row>
    <row r="249" spans="1:52" x14ac:dyDescent="0.25">
      <c r="A249" s="58"/>
      <c r="B249" s="8">
        <f t="shared" si="574"/>
        <v>22</v>
      </c>
      <c r="C249" s="11">
        <f t="shared" ref="C249:AH249" si="613">IF(AND(C$227&lt;=$AH$4,$B249&lt;=$AE$4),(IF(C195&lt;$Q$7,((200*C195^2*$D$5^2*$K$7)/($H$4*$D$7*$H$7)+$N$7),$T$7)),0)</f>
        <v>5.3128436308623295</v>
      </c>
      <c r="D249" s="11">
        <f t="shared" si="613"/>
        <v>5.7952654160363082</v>
      </c>
      <c r="E249" s="11">
        <f t="shared" si="613"/>
        <v>6.368995400907715</v>
      </c>
      <c r="F249" s="11">
        <f t="shared" si="613"/>
        <v>7.0340335854765508</v>
      </c>
      <c r="G249" s="11">
        <f t="shared" si="613"/>
        <v>7.7903799697428138</v>
      </c>
      <c r="H249" s="11">
        <f t="shared" si="613"/>
        <v>8.638034553706504</v>
      </c>
      <c r="I249" s="11">
        <f t="shared" si="613"/>
        <v>10.1</v>
      </c>
      <c r="J249" s="11">
        <f t="shared" si="613"/>
        <v>10.1</v>
      </c>
      <c r="K249" s="11">
        <f t="shared" si="613"/>
        <v>10.1</v>
      </c>
      <c r="L249" s="11">
        <f t="shared" si="613"/>
        <v>10.1</v>
      </c>
      <c r="M249" s="11">
        <f t="shared" si="613"/>
        <v>10.1</v>
      </c>
      <c r="N249" s="11">
        <f t="shared" si="613"/>
        <v>10.1</v>
      </c>
      <c r="O249" s="11">
        <f t="shared" si="613"/>
        <v>10.1</v>
      </c>
      <c r="P249" s="11">
        <f t="shared" si="613"/>
        <v>10.1</v>
      </c>
      <c r="Q249" s="11">
        <f t="shared" si="613"/>
        <v>10.1</v>
      </c>
      <c r="R249" s="11">
        <f t="shared" si="613"/>
        <v>10.1</v>
      </c>
      <c r="S249" s="11">
        <f t="shared" si="613"/>
        <v>10.1</v>
      </c>
      <c r="T249" s="11">
        <f t="shared" si="613"/>
        <v>10.1</v>
      </c>
      <c r="U249" s="11">
        <f t="shared" si="613"/>
        <v>10.1</v>
      </c>
      <c r="V249" s="11">
        <f t="shared" si="613"/>
        <v>10.1</v>
      </c>
      <c r="W249" s="11">
        <f t="shared" si="613"/>
        <v>10.1</v>
      </c>
      <c r="X249" s="11">
        <f t="shared" si="613"/>
        <v>0</v>
      </c>
      <c r="Y249" s="11">
        <f t="shared" si="613"/>
        <v>0</v>
      </c>
      <c r="Z249" s="11">
        <f t="shared" si="613"/>
        <v>0</v>
      </c>
      <c r="AA249" s="11">
        <f t="shared" si="613"/>
        <v>0</v>
      </c>
      <c r="AB249" s="11">
        <f t="shared" si="613"/>
        <v>0</v>
      </c>
      <c r="AC249" s="11">
        <f t="shared" si="613"/>
        <v>0</v>
      </c>
      <c r="AD249" s="11">
        <f t="shared" si="613"/>
        <v>0</v>
      </c>
      <c r="AE249" s="11">
        <f t="shared" si="613"/>
        <v>0</v>
      </c>
      <c r="AF249" s="11">
        <f t="shared" si="613"/>
        <v>0</v>
      </c>
      <c r="AG249" s="11">
        <f t="shared" si="613"/>
        <v>0</v>
      </c>
      <c r="AH249" s="11">
        <f t="shared" si="613"/>
        <v>0</v>
      </c>
      <c r="AI249" s="11">
        <f t="shared" ref="AI249:AZ249" si="614">IF(AND(AI$227&lt;=$AH$4,$B249&lt;=$AE$4),(IF(AI195&lt;$Q$7,((200*AI195^2*$D$5^2*$K$7)/($H$4*$D$7*$H$7)+$N$7),$T$7)),0)</f>
        <v>0</v>
      </c>
      <c r="AJ249" s="11">
        <f t="shared" si="614"/>
        <v>0</v>
      </c>
      <c r="AK249" s="11">
        <f t="shared" si="614"/>
        <v>0</v>
      </c>
      <c r="AL249" s="11">
        <f t="shared" si="614"/>
        <v>0</v>
      </c>
      <c r="AM249" s="11">
        <f t="shared" si="614"/>
        <v>0</v>
      </c>
      <c r="AN249" s="11">
        <f t="shared" si="614"/>
        <v>0</v>
      </c>
      <c r="AO249" s="11">
        <f t="shared" si="614"/>
        <v>0</v>
      </c>
      <c r="AP249" s="11">
        <f t="shared" si="614"/>
        <v>0</v>
      </c>
      <c r="AQ249" s="11">
        <f t="shared" si="614"/>
        <v>0</v>
      </c>
      <c r="AR249" s="11">
        <f t="shared" si="614"/>
        <v>0</v>
      </c>
      <c r="AS249" s="11">
        <f t="shared" si="614"/>
        <v>0</v>
      </c>
      <c r="AT249" s="11">
        <f t="shared" si="614"/>
        <v>0</v>
      </c>
      <c r="AU249" s="11">
        <f t="shared" si="614"/>
        <v>0</v>
      </c>
      <c r="AV249" s="11">
        <f t="shared" si="614"/>
        <v>0</v>
      </c>
      <c r="AW249" s="11">
        <f t="shared" si="614"/>
        <v>0</v>
      </c>
      <c r="AX249" s="11">
        <f t="shared" si="614"/>
        <v>0</v>
      </c>
      <c r="AY249" s="11">
        <f t="shared" si="614"/>
        <v>0</v>
      </c>
      <c r="AZ249" s="14">
        <f t="shared" si="614"/>
        <v>0</v>
      </c>
    </row>
    <row r="250" spans="1:52" x14ac:dyDescent="0.25">
      <c r="A250" s="58"/>
      <c r="B250" s="8">
        <f t="shared" si="574"/>
        <v>23</v>
      </c>
      <c r="C250" s="11">
        <f t="shared" ref="C250:AH250" si="615">IF(AND(C$227&lt;=$AH$4,$B250&lt;=$AE$4),(IF(C196&lt;$Q$7,((200*C196^2*$D$5^2*$K$7)/($H$4*$D$7*$H$7)+$N$7),$T$7)),0)</f>
        <v>5.6920951891074116</v>
      </c>
      <c r="D250" s="11">
        <f t="shared" si="615"/>
        <v>6.1745169742813903</v>
      </c>
      <c r="E250" s="11">
        <f t="shared" si="615"/>
        <v>6.748246959152798</v>
      </c>
      <c r="F250" s="11">
        <f t="shared" si="615"/>
        <v>7.4132851437216329</v>
      </c>
      <c r="G250" s="11">
        <f t="shared" si="615"/>
        <v>8.1696315279878959</v>
      </c>
      <c r="H250" s="11">
        <f t="shared" si="615"/>
        <v>9.0172861119515879</v>
      </c>
      <c r="I250" s="11">
        <f t="shared" si="615"/>
        <v>10.1</v>
      </c>
      <c r="J250" s="11">
        <f t="shared" si="615"/>
        <v>10.1</v>
      </c>
      <c r="K250" s="11">
        <f t="shared" si="615"/>
        <v>10.1</v>
      </c>
      <c r="L250" s="11">
        <f t="shared" si="615"/>
        <v>10.1</v>
      </c>
      <c r="M250" s="11">
        <f t="shared" si="615"/>
        <v>10.1</v>
      </c>
      <c r="N250" s="11">
        <f t="shared" si="615"/>
        <v>10.1</v>
      </c>
      <c r="O250" s="11">
        <f t="shared" si="615"/>
        <v>10.1</v>
      </c>
      <c r="P250" s="11">
        <f t="shared" si="615"/>
        <v>10.1</v>
      </c>
      <c r="Q250" s="11">
        <f t="shared" si="615"/>
        <v>10.1</v>
      </c>
      <c r="R250" s="11">
        <f t="shared" si="615"/>
        <v>10.1</v>
      </c>
      <c r="S250" s="11">
        <f t="shared" si="615"/>
        <v>10.1</v>
      </c>
      <c r="T250" s="11">
        <f t="shared" si="615"/>
        <v>10.1</v>
      </c>
      <c r="U250" s="11">
        <f t="shared" si="615"/>
        <v>10.1</v>
      </c>
      <c r="V250" s="11">
        <f t="shared" si="615"/>
        <v>10.1</v>
      </c>
      <c r="W250" s="11">
        <f t="shared" si="615"/>
        <v>10.1</v>
      </c>
      <c r="X250" s="11">
        <f t="shared" si="615"/>
        <v>0</v>
      </c>
      <c r="Y250" s="11">
        <f t="shared" si="615"/>
        <v>0</v>
      </c>
      <c r="Z250" s="11">
        <f t="shared" si="615"/>
        <v>0</v>
      </c>
      <c r="AA250" s="11">
        <f t="shared" si="615"/>
        <v>0</v>
      </c>
      <c r="AB250" s="11">
        <f t="shared" si="615"/>
        <v>0</v>
      </c>
      <c r="AC250" s="11">
        <f t="shared" si="615"/>
        <v>0</v>
      </c>
      <c r="AD250" s="11">
        <f t="shared" si="615"/>
        <v>0</v>
      </c>
      <c r="AE250" s="11">
        <f t="shared" si="615"/>
        <v>0</v>
      </c>
      <c r="AF250" s="11">
        <f t="shared" si="615"/>
        <v>0</v>
      </c>
      <c r="AG250" s="11">
        <f t="shared" si="615"/>
        <v>0</v>
      </c>
      <c r="AH250" s="11">
        <f t="shared" si="615"/>
        <v>0</v>
      </c>
      <c r="AI250" s="11">
        <f t="shared" ref="AI250:AZ250" si="616">IF(AND(AI$227&lt;=$AH$4,$B250&lt;=$AE$4),(IF(AI196&lt;$Q$7,((200*AI196^2*$D$5^2*$K$7)/($H$4*$D$7*$H$7)+$N$7),$T$7)),0)</f>
        <v>0</v>
      </c>
      <c r="AJ250" s="11">
        <f t="shared" si="616"/>
        <v>0</v>
      </c>
      <c r="AK250" s="11">
        <f t="shared" si="616"/>
        <v>0</v>
      </c>
      <c r="AL250" s="11">
        <f t="shared" si="616"/>
        <v>0</v>
      </c>
      <c r="AM250" s="11">
        <f t="shared" si="616"/>
        <v>0</v>
      </c>
      <c r="AN250" s="11">
        <f t="shared" si="616"/>
        <v>0</v>
      </c>
      <c r="AO250" s="11">
        <f t="shared" si="616"/>
        <v>0</v>
      </c>
      <c r="AP250" s="11">
        <f t="shared" si="616"/>
        <v>0</v>
      </c>
      <c r="AQ250" s="11">
        <f t="shared" si="616"/>
        <v>0</v>
      </c>
      <c r="AR250" s="11">
        <f t="shared" si="616"/>
        <v>0</v>
      </c>
      <c r="AS250" s="11">
        <f t="shared" si="616"/>
        <v>0</v>
      </c>
      <c r="AT250" s="11">
        <f t="shared" si="616"/>
        <v>0</v>
      </c>
      <c r="AU250" s="11">
        <f t="shared" si="616"/>
        <v>0</v>
      </c>
      <c r="AV250" s="11">
        <f t="shared" si="616"/>
        <v>0</v>
      </c>
      <c r="AW250" s="11">
        <f t="shared" si="616"/>
        <v>0</v>
      </c>
      <c r="AX250" s="11">
        <f t="shared" si="616"/>
        <v>0</v>
      </c>
      <c r="AY250" s="11">
        <f t="shared" si="616"/>
        <v>0</v>
      </c>
      <c r="AZ250" s="14">
        <f t="shared" si="616"/>
        <v>0</v>
      </c>
    </row>
    <row r="251" spans="1:52" x14ac:dyDescent="0.25">
      <c r="A251" s="58"/>
      <c r="B251" s="8">
        <f t="shared" si="574"/>
        <v>24</v>
      </c>
      <c r="C251" s="11">
        <f t="shared" ref="C251:AH251" si="617">IF(AND(C$227&lt;=$AH$4,$B251&lt;=$AE$4),(IF(C197&lt;$Q$7,((200*C197^2*$D$5^2*$K$7)/($H$4*$D$7*$H$7)+$N$7),$T$7)),0)</f>
        <v>6.1043251437216322</v>
      </c>
      <c r="D251" s="11">
        <f t="shared" si="617"/>
        <v>6.5867469288956109</v>
      </c>
      <c r="E251" s="11">
        <f t="shared" si="617"/>
        <v>7.1604769137670186</v>
      </c>
      <c r="F251" s="11">
        <f t="shared" si="617"/>
        <v>7.8255150983358543</v>
      </c>
      <c r="G251" s="11">
        <f t="shared" si="617"/>
        <v>8.5818614826021165</v>
      </c>
      <c r="H251" s="11">
        <f t="shared" si="617"/>
        <v>10.1</v>
      </c>
      <c r="I251" s="11">
        <f t="shared" si="617"/>
        <v>10.1</v>
      </c>
      <c r="J251" s="11">
        <f t="shared" si="617"/>
        <v>10.1</v>
      </c>
      <c r="K251" s="11">
        <f t="shared" si="617"/>
        <v>10.1</v>
      </c>
      <c r="L251" s="11">
        <f t="shared" si="617"/>
        <v>10.1</v>
      </c>
      <c r="M251" s="11">
        <f t="shared" si="617"/>
        <v>10.1</v>
      </c>
      <c r="N251" s="11">
        <f t="shared" si="617"/>
        <v>10.1</v>
      </c>
      <c r="O251" s="11">
        <f t="shared" si="617"/>
        <v>10.1</v>
      </c>
      <c r="P251" s="11">
        <f t="shared" si="617"/>
        <v>10.1</v>
      </c>
      <c r="Q251" s="11">
        <f t="shared" si="617"/>
        <v>10.1</v>
      </c>
      <c r="R251" s="11">
        <f t="shared" si="617"/>
        <v>10.1</v>
      </c>
      <c r="S251" s="11">
        <f t="shared" si="617"/>
        <v>10.1</v>
      </c>
      <c r="T251" s="11">
        <f t="shared" si="617"/>
        <v>10.1</v>
      </c>
      <c r="U251" s="11">
        <f t="shared" si="617"/>
        <v>10.1</v>
      </c>
      <c r="V251" s="11">
        <f t="shared" si="617"/>
        <v>10.1</v>
      </c>
      <c r="W251" s="11">
        <f t="shared" si="617"/>
        <v>10.1</v>
      </c>
      <c r="X251" s="11">
        <f t="shared" si="617"/>
        <v>0</v>
      </c>
      <c r="Y251" s="11">
        <f t="shared" si="617"/>
        <v>0</v>
      </c>
      <c r="Z251" s="11">
        <f t="shared" si="617"/>
        <v>0</v>
      </c>
      <c r="AA251" s="11">
        <f t="shared" si="617"/>
        <v>0</v>
      </c>
      <c r="AB251" s="11">
        <f t="shared" si="617"/>
        <v>0</v>
      </c>
      <c r="AC251" s="11">
        <f t="shared" si="617"/>
        <v>0</v>
      </c>
      <c r="AD251" s="11">
        <f t="shared" si="617"/>
        <v>0</v>
      </c>
      <c r="AE251" s="11">
        <f t="shared" si="617"/>
        <v>0</v>
      </c>
      <c r="AF251" s="11">
        <f t="shared" si="617"/>
        <v>0</v>
      </c>
      <c r="AG251" s="11">
        <f t="shared" si="617"/>
        <v>0</v>
      </c>
      <c r="AH251" s="11">
        <f t="shared" si="617"/>
        <v>0</v>
      </c>
      <c r="AI251" s="11">
        <f t="shared" ref="AI251:AZ251" si="618">IF(AND(AI$227&lt;=$AH$4,$B251&lt;=$AE$4),(IF(AI197&lt;$Q$7,((200*AI197^2*$D$5^2*$K$7)/($H$4*$D$7*$H$7)+$N$7),$T$7)),0)</f>
        <v>0</v>
      </c>
      <c r="AJ251" s="11">
        <f t="shared" si="618"/>
        <v>0</v>
      </c>
      <c r="AK251" s="11">
        <f t="shared" si="618"/>
        <v>0</v>
      </c>
      <c r="AL251" s="11">
        <f t="shared" si="618"/>
        <v>0</v>
      </c>
      <c r="AM251" s="11">
        <f t="shared" si="618"/>
        <v>0</v>
      </c>
      <c r="AN251" s="11">
        <f t="shared" si="618"/>
        <v>0</v>
      </c>
      <c r="AO251" s="11">
        <f t="shared" si="618"/>
        <v>0</v>
      </c>
      <c r="AP251" s="11">
        <f t="shared" si="618"/>
        <v>0</v>
      </c>
      <c r="AQ251" s="11">
        <f t="shared" si="618"/>
        <v>0</v>
      </c>
      <c r="AR251" s="11">
        <f t="shared" si="618"/>
        <v>0</v>
      </c>
      <c r="AS251" s="11">
        <f t="shared" si="618"/>
        <v>0</v>
      </c>
      <c r="AT251" s="11">
        <f t="shared" si="618"/>
        <v>0</v>
      </c>
      <c r="AU251" s="11">
        <f t="shared" si="618"/>
        <v>0</v>
      </c>
      <c r="AV251" s="11">
        <f t="shared" si="618"/>
        <v>0</v>
      </c>
      <c r="AW251" s="11">
        <f t="shared" si="618"/>
        <v>0</v>
      </c>
      <c r="AX251" s="11">
        <f t="shared" si="618"/>
        <v>0</v>
      </c>
      <c r="AY251" s="11">
        <f t="shared" si="618"/>
        <v>0</v>
      </c>
      <c r="AZ251" s="14">
        <f t="shared" si="618"/>
        <v>0</v>
      </c>
    </row>
    <row r="252" spans="1:52" x14ac:dyDescent="0.25">
      <c r="A252" s="58"/>
      <c r="B252" s="8">
        <f t="shared" si="574"/>
        <v>25</v>
      </c>
      <c r="C252" s="11">
        <f t="shared" ref="C252:AH252" si="619">IF(AND(C$227&lt;=$AH$4,$B252&lt;=$AE$4),(IF(C198&lt;$Q$7,((200*C198^2*$D$5^2*$K$7)/($H$4*$D$7*$H$7)+$N$7),$T$7)),0)</f>
        <v>0</v>
      </c>
      <c r="D252" s="11">
        <f t="shared" si="619"/>
        <v>0</v>
      </c>
      <c r="E252" s="11">
        <f t="shared" si="619"/>
        <v>0</v>
      </c>
      <c r="F252" s="11">
        <f t="shared" si="619"/>
        <v>0</v>
      </c>
      <c r="G252" s="11">
        <f t="shared" si="619"/>
        <v>0</v>
      </c>
      <c r="H252" s="11">
        <f t="shared" si="619"/>
        <v>0</v>
      </c>
      <c r="I252" s="11">
        <f t="shared" si="619"/>
        <v>0</v>
      </c>
      <c r="J252" s="11">
        <f t="shared" si="619"/>
        <v>0</v>
      </c>
      <c r="K252" s="11">
        <f t="shared" si="619"/>
        <v>0</v>
      </c>
      <c r="L252" s="11">
        <f t="shared" si="619"/>
        <v>0</v>
      </c>
      <c r="M252" s="11">
        <f t="shared" si="619"/>
        <v>0</v>
      </c>
      <c r="N252" s="11">
        <f t="shared" si="619"/>
        <v>0</v>
      </c>
      <c r="O252" s="11">
        <f t="shared" si="619"/>
        <v>0</v>
      </c>
      <c r="P252" s="11">
        <f t="shared" si="619"/>
        <v>0</v>
      </c>
      <c r="Q252" s="11">
        <f t="shared" si="619"/>
        <v>0</v>
      </c>
      <c r="R252" s="11">
        <f t="shared" si="619"/>
        <v>0</v>
      </c>
      <c r="S252" s="11">
        <f t="shared" si="619"/>
        <v>0</v>
      </c>
      <c r="T252" s="11">
        <f t="shared" si="619"/>
        <v>0</v>
      </c>
      <c r="U252" s="11">
        <f t="shared" si="619"/>
        <v>0</v>
      </c>
      <c r="V252" s="11">
        <f t="shared" si="619"/>
        <v>0</v>
      </c>
      <c r="W252" s="11">
        <f t="shared" si="619"/>
        <v>0</v>
      </c>
      <c r="X252" s="11">
        <f t="shared" si="619"/>
        <v>0</v>
      </c>
      <c r="Y252" s="11">
        <f t="shared" si="619"/>
        <v>0</v>
      </c>
      <c r="Z252" s="11">
        <f t="shared" si="619"/>
        <v>0</v>
      </c>
      <c r="AA252" s="11">
        <f t="shared" si="619"/>
        <v>0</v>
      </c>
      <c r="AB252" s="11">
        <f t="shared" si="619"/>
        <v>0</v>
      </c>
      <c r="AC252" s="11">
        <f t="shared" si="619"/>
        <v>0</v>
      </c>
      <c r="AD252" s="11">
        <f t="shared" si="619"/>
        <v>0</v>
      </c>
      <c r="AE252" s="11">
        <f t="shared" si="619"/>
        <v>0</v>
      </c>
      <c r="AF252" s="11">
        <f t="shared" si="619"/>
        <v>0</v>
      </c>
      <c r="AG252" s="11">
        <f t="shared" si="619"/>
        <v>0</v>
      </c>
      <c r="AH252" s="11">
        <f t="shared" si="619"/>
        <v>0</v>
      </c>
      <c r="AI252" s="11">
        <f t="shared" ref="AI252:AZ252" si="620">IF(AND(AI$227&lt;=$AH$4,$B252&lt;=$AE$4),(IF(AI198&lt;$Q$7,((200*AI198^2*$D$5^2*$K$7)/($H$4*$D$7*$H$7)+$N$7),$T$7)),0)</f>
        <v>0</v>
      </c>
      <c r="AJ252" s="11">
        <f t="shared" si="620"/>
        <v>0</v>
      </c>
      <c r="AK252" s="11">
        <f t="shared" si="620"/>
        <v>0</v>
      </c>
      <c r="AL252" s="11">
        <f t="shared" si="620"/>
        <v>0</v>
      </c>
      <c r="AM252" s="11">
        <f t="shared" si="620"/>
        <v>0</v>
      </c>
      <c r="AN252" s="11">
        <f t="shared" si="620"/>
        <v>0</v>
      </c>
      <c r="AO252" s="11">
        <f t="shared" si="620"/>
        <v>0</v>
      </c>
      <c r="AP252" s="11">
        <f t="shared" si="620"/>
        <v>0</v>
      </c>
      <c r="AQ252" s="11">
        <f t="shared" si="620"/>
        <v>0</v>
      </c>
      <c r="AR252" s="11">
        <f t="shared" si="620"/>
        <v>0</v>
      </c>
      <c r="AS252" s="11">
        <f t="shared" si="620"/>
        <v>0</v>
      </c>
      <c r="AT252" s="11">
        <f t="shared" si="620"/>
        <v>0</v>
      </c>
      <c r="AU252" s="11">
        <f t="shared" si="620"/>
        <v>0</v>
      </c>
      <c r="AV252" s="11">
        <f t="shared" si="620"/>
        <v>0</v>
      </c>
      <c r="AW252" s="11">
        <f t="shared" si="620"/>
        <v>0</v>
      </c>
      <c r="AX252" s="11">
        <f t="shared" si="620"/>
        <v>0</v>
      </c>
      <c r="AY252" s="11">
        <f t="shared" si="620"/>
        <v>0</v>
      </c>
      <c r="AZ252" s="14">
        <f t="shared" si="620"/>
        <v>0</v>
      </c>
    </row>
    <row r="253" spans="1:52" x14ac:dyDescent="0.25">
      <c r="A253" s="58"/>
      <c r="B253" s="8">
        <f t="shared" si="574"/>
        <v>26</v>
      </c>
      <c r="C253" s="11">
        <f t="shared" ref="C253:AH253" si="621">IF(AND(C$227&lt;=$AH$4,$B253&lt;=$AE$4),(IF(C199&lt;$Q$7,((200*C199^2*$D$5^2*$K$7)/($H$4*$D$7*$H$7)+$N$7),$T$7)),0)</f>
        <v>0</v>
      </c>
      <c r="D253" s="11">
        <f t="shared" si="621"/>
        <v>0</v>
      </c>
      <c r="E253" s="11">
        <f t="shared" si="621"/>
        <v>0</v>
      </c>
      <c r="F253" s="11">
        <f t="shared" si="621"/>
        <v>0</v>
      </c>
      <c r="G253" s="11">
        <f t="shared" si="621"/>
        <v>0</v>
      </c>
      <c r="H253" s="11">
        <f t="shared" si="621"/>
        <v>0</v>
      </c>
      <c r="I253" s="11">
        <f t="shared" si="621"/>
        <v>0</v>
      </c>
      <c r="J253" s="11">
        <f t="shared" si="621"/>
        <v>0</v>
      </c>
      <c r="K253" s="11">
        <f t="shared" si="621"/>
        <v>0</v>
      </c>
      <c r="L253" s="11">
        <f t="shared" si="621"/>
        <v>0</v>
      </c>
      <c r="M253" s="11">
        <f t="shared" si="621"/>
        <v>0</v>
      </c>
      <c r="N253" s="11">
        <f t="shared" si="621"/>
        <v>0</v>
      </c>
      <c r="O253" s="11">
        <f t="shared" si="621"/>
        <v>0</v>
      </c>
      <c r="P253" s="11">
        <f t="shared" si="621"/>
        <v>0</v>
      </c>
      <c r="Q253" s="11">
        <f t="shared" si="621"/>
        <v>0</v>
      </c>
      <c r="R253" s="11">
        <f t="shared" si="621"/>
        <v>0</v>
      </c>
      <c r="S253" s="11">
        <f t="shared" si="621"/>
        <v>0</v>
      </c>
      <c r="T253" s="11">
        <f t="shared" si="621"/>
        <v>0</v>
      </c>
      <c r="U253" s="11">
        <f t="shared" si="621"/>
        <v>0</v>
      </c>
      <c r="V253" s="11">
        <f t="shared" si="621"/>
        <v>0</v>
      </c>
      <c r="W253" s="11">
        <f t="shared" si="621"/>
        <v>0</v>
      </c>
      <c r="X253" s="11">
        <f t="shared" si="621"/>
        <v>0</v>
      </c>
      <c r="Y253" s="11">
        <f t="shared" si="621"/>
        <v>0</v>
      </c>
      <c r="Z253" s="11">
        <f t="shared" si="621"/>
        <v>0</v>
      </c>
      <c r="AA253" s="11">
        <f t="shared" si="621"/>
        <v>0</v>
      </c>
      <c r="AB253" s="11">
        <f t="shared" si="621"/>
        <v>0</v>
      </c>
      <c r="AC253" s="11">
        <f t="shared" si="621"/>
        <v>0</v>
      </c>
      <c r="AD253" s="11">
        <f t="shared" si="621"/>
        <v>0</v>
      </c>
      <c r="AE253" s="11">
        <f t="shared" si="621"/>
        <v>0</v>
      </c>
      <c r="AF253" s="11">
        <f t="shared" si="621"/>
        <v>0</v>
      </c>
      <c r="AG253" s="11">
        <f t="shared" si="621"/>
        <v>0</v>
      </c>
      <c r="AH253" s="11">
        <f t="shared" si="621"/>
        <v>0</v>
      </c>
      <c r="AI253" s="11">
        <f t="shared" ref="AI253:AZ253" si="622">IF(AND(AI$227&lt;=$AH$4,$B253&lt;=$AE$4),(IF(AI199&lt;$Q$7,((200*AI199^2*$D$5^2*$K$7)/($H$4*$D$7*$H$7)+$N$7),$T$7)),0)</f>
        <v>0</v>
      </c>
      <c r="AJ253" s="11">
        <f t="shared" si="622"/>
        <v>0</v>
      </c>
      <c r="AK253" s="11">
        <f t="shared" si="622"/>
        <v>0</v>
      </c>
      <c r="AL253" s="11">
        <f t="shared" si="622"/>
        <v>0</v>
      </c>
      <c r="AM253" s="11">
        <f t="shared" si="622"/>
        <v>0</v>
      </c>
      <c r="AN253" s="11">
        <f t="shared" si="622"/>
        <v>0</v>
      </c>
      <c r="AO253" s="11">
        <f t="shared" si="622"/>
        <v>0</v>
      </c>
      <c r="AP253" s="11">
        <f t="shared" si="622"/>
        <v>0</v>
      </c>
      <c r="AQ253" s="11">
        <f t="shared" si="622"/>
        <v>0</v>
      </c>
      <c r="AR253" s="11">
        <f t="shared" si="622"/>
        <v>0</v>
      </c>
      <c r="AS253" s="11">
        <f t="shared" si="622"/>
        <v>0</v>
      </c>
      <c r="AT253" s="11">
        <f t="shared" si="622"/>
        <v>0</v>
      </c>
      <c r="AU253" s="11">
        <f t="shared" si="622"/>
        <v>0</v>
      </c>
      <c r="AV253" s="11">
        <f t="shared" si="622"/>
        <v>0</v>
      </c>
      <c r="AW253" s="11">
        <f t="shared" si="622"/>
        <v>0</v>
      </c>
      <c r="AX253" s="11">
        <f t="shared" si="622"/>
        <v>0</v>
      </c>
      <c r="AY253" s="11">
        <f t="shared" si="622"/>
        <v>0</v>
      </c>
      <c r="AZ253" s="14">
        <f t="shared" si="622"/>
        <v>0</v>
      </c>
    </row>
    <row r="254" spans="1:52" x14ac:dyDescent="0.25">
      <c r="A254" s="58"/>
      <c r="B254" s="8">
        <f t="shared" si="574"/>
        <v>27</v>
      </c>
      <c r="C254" s="11">
        <f t="shared" ref="C254:AH254" si="623">IF(AND(C$227&lt;=$AH$4,$B254&lt;=$AE$4),(IF(C200&lt;$Q$7,((200*C200^2*$D$5^2*$K$7)/($H$4*$D$7*$H$7)+$N$7),$T$7)),0)</f>
        <v>0</v>
      </c>
      <c r="D254" s="11">
        <f t="shared" si="623"/>
        <v>0</v>
      </c>
      <c r="E254" s="11">
        <f t="shared" si="623"/>
        <v>0</v>
      </c>
      <c r="F254" s="11">
        <f t="shared" si="623"/>
        <v>0</v>
      </c>
      <c r="G254" s="11">
        <f t="shared" si="623"/>
        <v>0</v>
      </c>
      <c r="H254" s="11">
        <f t="shared" si="623"/>
        <v>0</v>
      </c>
      <c r="I254" s="11">
        <f t="shared" si="623"/>
        <v>0</v>
      </c>
      <c r="J254" s="11">
        <f t="shared" si="623"/>
        <v>0</v>
      </c>
      <c r="K254" s="11">
        <f t="shared" si="623"/>
        <v>0</v>
      </c>
      <c r="L254" s="11">
        <f t="shared" si="623"/>
        <v>0</v>
      </c>
      <c r="M254" s="11">
        <f t="shared" si="623"/>
        <v>0</v>
      </c>
      <c r="N254" s="11">
        <f t="shared" si="623"/>
        <v>0</v>
      </c>
      <c r="O254" s="11">
        <f t="shared" si="623"/>
        <v>0</v>
      </c>
      <c r="P254" s="11">
        <f t="shared" si="623"/>
        <v>0</v>
      </c>
      <c r="Q254" s="11">
        <f t="shared" si="623"/>
        <v>0</v>
      </c>
      <c r="R254" s="11">
        <f t="shared" si="623"/>
        <v>0</v>
      </c>
      <c r="S254" s="11">
        <f t="shared" si="623"/>
        <v>0</v>
      </c>
      <c r="T254" s="11">
        <f t="shared" si="623"/>
        <v>0</v>
      </c>
      <c r="U254" s="11">
        <f t="shared" si="623"/>
        <v>0</v>
      </c>
      <c r="V254" s="11">
        <f t="shared" si="623"/>
        <v>0</v>
      </c>
      <c r="W254" s="11">
        <f t="shared" si="623"/>
        <v>0</v>
      </c>
      <c r="X254" s="11">
        <f t="shared" si="623"/>
        <v>0</v>
      </c>
      <c r="Y254" s="11">
        <f t="shared" si="623"/>
        <v>0</v>
      </c>
      <c r="Z254" s="11">
        <f t="shared" si="623"/>
        <v>0</v>
      </c>
      <c r="AA254" s="11">
        <f t="shared" si="623"/>
        <v>0</v>
      </c>
      <c r="AB254" s="11">
        <f t="shared" si="623"/>
        <v>0</v>
      </c>
      <c r="AC254" s="11">
        <f t="shared" si="623"/>
        <v>0</v>
      </c>
      <c r="AD254" s="11">
        <f t="shared" si="623"/>
        <v>0</v>
      </c>
      <c r="AE254" s="11">
        <f t="shared" si="623"/>
        <v>0</v>
      </c>
      <c r="AF254" s="11">
        <f t="shared" si="623"/>
        <v>0</v>
      </c>
      <c r="AG254" s="11">
        <f t="shared" si="623"/>
        <v>0</v>
      </c>
      <c r="AH254" s="11">
        <f t="shared" si="623"/>
        <v>0</v>
      </c>
      <c r="AI254" s="11">
        <f t="shared" ref="AI254:AZ254" si="624">IF(AND(AI$227&lt;=$AH$4,$B254&lt;=$AE$4),(IF(AI200&lt;$Q$7,((200*AI200^2*$D$5^2*$K$7)/($H$4*$D$7*$H$7)+$N$7),$T$7)),0)</f>
        <v>0</v>
      </c>
      <c r="AJ254" s="11">
        <f t="shared" si="624"/>
        <v>0</v>
      </c>
      <c r="AK254" s="11">
        <f t="shared" si="624"/>
        <v>0</v>
      </c>
      <c r="AL254" s="11">
        <f t="shared" si="624"/>
        <v>0</v>
      </c>
      <c r="AM254" s="11">
        <f t="shared" si="624"/>
        <v>0</v>
      </c>
      <c r="AN254" s="11">
        <f t="shared" si="624"/>
        <v>0</v>
      </c>
      <c r="AO254" s="11">
        <f t="shared" si="624"/>
        <v>0</v>
      </c>
      <c r="AP254" s="11">
        <f t="shared" si="624"/>
        <v>0</v>
      </c>
      <c r="AQ254" s="11">
        <f t="shared" si="624"/>
        <v>0</v>
      </c>
      <c r="AR254" s="11">
        <f t="shared" si="624"/>
        <v>0</v>
      </c>
      <c r="AS254" s="11">
        <f t="shared" si="624"/>
        <v>0</v>
      </c>
      <c r="AT254" s="11">
        <f t="shared" si="624"/>
        <v>0</v>
      </c>
      <c r="AU254" s="11">
        <f t="shared" si="624"/>
        <v>0</v>
      </c>
      <c r="AV254" s="11">
        <f t="shared" si="624"/>
        <v>0</v>
      </c>
      <c r="AW254" s="11">
        <f t="shared" si="624"/>
        <v>0</v>
      </c>
      <c r="AX254" s="11">
        <f t="shared" si="624"/>
        <v>0</v>
      </c>
      <c r="AY254" s="11">
        <f t="shared" si="624"/>
        <v>0</v>
      </c>
      <c r="AZ254" s="14">
        <f t="shared" si="624"/>
        <v>0</v>
      </c>
    </row>
    <row r="255" spans="1:52" x14ac:dyDescent="0.25">
      <c r="A255" s="58"/>
      <c r="B255" s="8">
        <f t="shared" si="574"/>
        <v>28</v>
      </c>
      <c r="C255" s="11">
        <f t="shared" ref="C255:AH255" si="625">IF(AND(C$227&lt;=$AH$4,$B255&lt;=$AE$4),(IF(C201&lt;$Q$7,((200*C201^2*$D$5^2*$K$7)/($H$4*$D$7*$H$7)+$N$7),$T$7)),0)</f>
        <v>0</v>
      </c>
      <c r="D255" s="11">
        <f t="shared" si="625"/>
        <v>0</v>
      </c>
      <c r="E255" s="11">
        <f t="shared" si="625"/>
        <v>0</v>
      </c>
      <c r="F255" s="11">
        <f t="shared" si="625"/>
        <v>0</v>
      </c>
      <c r="G255" s="11">
        <f t="shared" si="625"/>
        <v>0</v>
      </c>
      <c r="H255" s="11">
        <f t="shared" si="625"/>
        <v>0</v>
      </c>
      <c r="I255" s="11">
        <f t="shared" si="625"/>
        <v>0</v>
      </c>
      <c r="J255" s="11">
        <f t="shared" si="625"/>
        <v>0</v>
      </c>
      <c r="K255" s="11">
        <f t="shared" si="625"/>
        <v>0</v>
      </c>
      <c r="L255" s="11">
        <f t="shared" si="625"/>
        <v>0</v>
      </c>
      <c r="M255" s="11">
        <f t="shared" si="625"/>
        <v>0</v>
      </c>
      <c r="N255" s="11">
        <f t="shared" si="625"/>
        <v>0</v>
      </c>
      <c r="O255" s="11">
        <f t="shared" si="625"/>
        <v>0</v>
      </c>
      <c r="P255" s="11">
        <f t="shared" si="625"/>
        <v>0</v>
      </c>
      <c r="Q255" s="11">
        <f t="shared" si="625"/>
        <v>0</v>
      </c>
      <c r="R255" s="11">
        <f t="shared" si="625"/>
        <v>0</v>
      </c>
      <c r="S255" s="11">
        <f t="shared" si="625"/>
        <v>0</v>
      </c>
      <c r="T255" s="11">
        <f t="shared" si="625"/>
        <v>0</v>
      </c>
      <c r="U255" s="11">
        <f t="shared" si="625"/>
        <v>0</v>
      </c>
      <c r="V255" s="11">
        <f t="shared" si="625"/>
        <v>0</v>
      </c>
      <c r="W255" s="11">
        <f t="shared" si="625"/>
        <v>0</v>
      </c>
      <c r="X255" s="11">
        <f t="shared" si="625"/>
        <v>0</v>
      </c>
      <c r="Y255" s="11">
        <f t="shared" si="625"/>
        <v>0</v>
      </c>
      <c r="Z255" s="11">
        <f t="shared" si="625"/>
        <v>0</v>
      </c>
      <c r="AA255" s="11">
        <f t="shared" si="625"/>
        <v>0</v>
      </c>
      <c r="AB255" s="11">
        <f t="shared" si="625"/>
        <v>0</v>
      </c>
      <c r="AC255" s="11">
        <f t="shared" si="625"/>
        <v>0</v>
      </c>
      <c r="AD255" s="11">
        <f t="shared" si="625"/>
        <v>0</v>
      </c>
      <c r="AE255" s="11">
        <f t="shared" si="625"/>
        <v>0</v>
      </c>
      <c r="AF255" s="11">
        <f t="shared" si="625"/>
        <v>0</v>
      </c>
      <c r="AG255" s="11">
        <f t="shared" si="625"/>
        <v>0</v>
      </c>
      <c r="AH255" s="11">
        <f t="shared" si="625"/>
        <v>0</v>
      </c>
      <c r="AI255" s="11">
        <f t="shared" ref="AI255:AZ255" si="626">IF(AND(AI$227&lt;=$AH$4,$B255&lt;=$AE$4),(IF(AI201&lt;$Q$7,((200*AI201^2*$D$5^2*$K$7)/($H$4*$D$7*$H$7)+$N$7),$T$7)),0)</f>
        <v>0</v>
      </c>
      <c r="AJ255" s="11">
        <f t="shared" si="626"/>
        <v>0</v>
      </c>
      <c r="AK255" s="11">
        <f t="shared" si="626"/>
        <v>0</v>
      </c>
      <c r="AL255" s="11">
        <f t="shared" si="626"/>
        <v>0</v>
      </c>
      <c r="AM255" s="11">
        <f t="shared" si="626"/>
        <v>0</v>
      </c>
      <c r="AN255" s="11">
        <f t="shared" si="626"/>
        <v>0</v>
      </c>
      <c r="AO255" s="11">
        <f t="shared" si="626"/>
        <v>0</v>
      </c>
      <c r="AP255" s="11">
        <f t="shared" si="626"/>
        <v>0</v>
      </c>
      <c r="AQ255" s="11">
        <f t="shared" si="626"/>
        <v>0</v>
      </c>
      <c r="AR255" s="11">
        <f t="shared" si="626"/>
        <v>0</v>
      </c>
      <c r="AS255" s="11">
        <f t="shared" si="626"/>
        <v>0</v>
      </c>
      <c r="AT255" s="11">
        <f t="shared" si="626"/>
        <v>0</v>
      </c>
      <c r="AU255" s="11">
        <f t="shared" si="626"/>
        <v>0</v>
      </c>
      <c r="AV255" s="11">
        <f t="shared" si="626"/>
        <v>0</v>
      </c>
      <c r="AW255" s="11">
        <f t="shared" si="626"/>
        <v>0</v>
      </c>
      <c r="AX255" s="11">
        <f t="shared" si="626"/>
        <v>0</v>
      </c>
      <c r="AY255" s="11">
        <f t="shared" si="626"/>
        <v>0</v>
      </c>
      <c r="AZ255" s="14">
        <f t="shared" si="626"/>
        <v>0</v>
      </c>
    </row>
    <row r="256" spans="1:52" x14ac:dyDescent="0.25">
      <c r="A256" s="58"/>
      <c r="B256" s="8">
        <f t="shared" si="574"/>
        <v>29</v>
      </c>
      <c r="C256" s="11">
        <f t="shared" ref="C256:AH256" si="627">IF(AND(C$227&lt;=$AH$4,$B256&lt;=$AE$4),(IF(C202&lt;$Q$7,((200*C202^2*$D$5^2*$K$7)/($H$4*$D$7*$H$7)+$N$7),$T$7)),0)</f>
        <v>0</v>
      </c>
      <c r="D256" s="11">
        <f t="shared" si="627"/>
        <v>0</v>
      </c>
      <c r="E256" s="11">
        <f t="shared" si="627"/>
        <v>0</v>
      </c>
      <c r="F256" s="11">
        <f t="shared" si="627"/>
        <v>0</v>
      </c>
      <c r="G256" s="11">
        <f t="shared" si="627"/>
        <v>0</v>
      </c>
      <c r="H256" s="11">
        <f t="shared" si="627"/>
        <v>0</v>
      </c>
      <c r="I256" s="11">
        <f t="shared" si="627"/>
        <v>0</v>
      </c>
      <c r="J256" s="11">
        <f t="shared" si="627"/>
        <v>0</v>
      </c>
      <c r="K256" s="11">
        <f t="shared" si="627"/>
        <v>0</v>
      </c>
      <c r="L256" s="11">
        <f t="shared" si="627"/>
        <v>0</v>
      </c>
      <c r="M256" s="11">
        <f t="shared" si="627"/>
        <v>0</v>
      </c>
      <c r="N256" s="11">
        <f t="shared" si="627"/>
        <v>0</v>
      </c>
      <c r="O256" s="11">
        <f t="shared" si="627"/>
        <v>0</v>
      </c>
      <c r="P256" s="11">
        <f t="shared" si="627"/>
        <v>0</v>
      </c>
      <c r="Q256" s="11">
        <f t="shared" si="627"/>
        <v>0</v>
      </c>
      <c r="R256" s="11">
        <f t="shared" si="627"/>
        <v>0</v>
      </c>
      <c r="S256" s="11">
        <f t="shared" si="627"/>
        <v>0</v>
      </c>
      <c r="T256" s="11">
        <f t="shared" si="627"/>
        <v>0</v>
      </c>
      <c r="U256" s="11">
        <f t="shared" si="627"/>
        <v>0</v>
      </c>
      <c r="V256" s="11">
        <f t="shared" si="627"/>
        <v>0</v>
      </c>
      <c r="W256" s="11">
        <f t="shared" si="627"/>
        <v>0</v>
      </c>
      <c r="X256" s="11">
        <f t="shared" si="627"/>
        <v>0</v>
      </c>
      <c r="Y256" s="11">
        <f t="shared" si="627"/>
        <v>0</v>
      </c>
      <c r="Z256" s="11">
        <f t="shared" si="627"/>
        <v>0</v>
      </c>
      <c r="AA256" s="11">
        <f t="shared" si="627"/>
        <v>0</v>
      </c>
      <c r="AB256" s="11">
        <f t="shared" si="627"/>
        <v>0</v>
      </c>
      <c r="AC256" s="11">
        <f t="shared" si="627"/>
        <v>0</v>
      </c>
      <c r="AD256" s="11">
        <f t="shared" si="627"/>
        <v>0</v>
      </c>
      <c r="AE256" s="11">
        <f t="shared" si="627"/>
        <v>0</v>
      </c>
      <c r="AF256" s="11">
        <f t="shared" si="627"/>
        <v>0</v>
      </c>
      <c r="AG256" s="11">
        <f t="shared" si="627"/>
        <v>0</v>
      </c>
      <c r="AH256" s="11">
        <f t="shared" si="627"/>
        <v>0</v>
      </c>
      <c r="AI256" s="11">
        <f t="shared" ref="AI256:AZ256" si="628">IF(AND(AI$227&lt;=$AH$4,$B256&lt;=$AE$4),(IF(AI202&lt;$Q$7,((200*AI202^2*$D$5^2*$K$7)/($H$4*$D$7*$H$7)+$N$7),$T$7)),0)</f>
        <v>0</v>
      </c>
      <c r="AJ256" s="11">
        <f t="shared" si="628"/>
        <v>0</v>
      </c>
      <c r="AK256" s="11">
        <f t="shared" si="628"/>
        <v>0</v>
      </c>
      <c r="AL256" s="11">
        <f t="shared" si="628"/>
        <v>0</v>
      </c>
      <c r="AM256" s="11">
        <f t="shared" si="628"/>
        <v>0</v>
      </c>
      <c r="AN256" s="11">
        <f t="shared" si="628"/>
        <v>0</v>
      </c>
      <c r="AO256" s="11">
        <f t="shared" si="628"/>
        <v>0</v>
      </c>
      <c r="AP256" s="11">
        <f t="shared" si="628"/>
        <v>0</v>
      </c>
      <c r="AQ256" s="11">
        <f t="shared" si="628"/>
        <v>0</v>
      </c>
      <c r="AR256" s="11">
        <f t="shared" si="628"/>
        <v>0</v>
      </c>
      <c r="AS256" s="11">
        <f t="shared" si="628"/>
        <v>0</v>
      </c>
      <c r="AT256" s="11">
        <f t="shared" si="628"/>
        <v>0</v>
      </c>
      <c r="AU256" s="11">
        <f t="shared" si="628"/>
        <v>0</v>
      </c>
      <c r="AV256" s="11">
        <f t="shared" si="628"/>
        <v>0</v>
      </c>
      <c r="AW256" s="11">
        <f t="shared" si="628"/>
        <v>0</v>
      </c>
      <c r="AX256" s="11">
        <f t="shared" si="628"/>
        <v>0</v>
      </c>
      <c r="AY256" s="11">
        <f t="shared" si="628"/>
        <v>0</v>
      </c>
      <c r="AZ256" s="14">
        <f t="shared" si="628"/>
        <v>0</v>
      </c>
    </row>
    <row r="257" spans="1:52" x14ac:dyDescent="0.25">
      <c r="A257" s="58"/>
      <c r="B257" s="8">
        <f t="shared" si="574"/>
        <v>30</v>
      </c>
      <c r="C257" s="11">
        <f t="shared" ref="C257:AH257" si="629">IF(AND(C$227&lt;=$AH$4,$B257&lt;=$AE$4),(IF(C203&lt;$Q$7,((200*C203^2*$D$5^2*$K$7)/($H$4*$D$7*$H$7)+$N$7),$T$7)),0)</f>
        <v>0</v>
      </c>
      <c r="D257" s="11">
        <f t="shared" si="629"/>
        <v>0</v>
      </c>
      <c r="E257" s="11">
        <f t="shared" si="629"/>
        <v>0</v>
      </c>
      <c r="F257" s="11">
        <f t="shared" si="629"/>
        <v>0</v>
      </c>
      <c r="G257" s="11">
        <f t="shared" si="629"/>
        <v>0</v>
      </c>
      <c r="H257" s="11">
        <f t="shared" si="629"/>
        <v>0</v>
      </c>
      <c r="I257" s="11">
        <f t="shared" si="629"/>
        <v>0</v>
      </c>
      <c r="J257" s="11">
        <f t="shared" si="629"/>
        <v>0</v>
      </c>
      <c r="K257" s="11">
        <f t="shared" si="629"/>
        <v>0</v>
      </c>
      <c r="L257" s="11">
        <f t="shared" si="629"/>
        <v>0</v>
      </c>
      <c r="M257" s="11">
        <f t="shared" si="629"/>
        <v>0</v>
      </c>
      <c r="N257" s="11">
        <f t="shared" si="629"/>
        <v>0</v>
      </c>
      <c r="O257" s="11">
        <f t="shared" si="629"/>
        <v>0</v>
      </c>
      <c r="P257" s="11">
        <f t="shared" si="629"/>
        <v>0</v>
      </c>
      <c r="Q257" s="11">
        <f t="shared" si="629"/>
        <v>0</v>
      </c>
      <c r="R257" s="11">
        <f t="shared" si="629"/>
        <v>0</v>
      </c>
      <c r="S257" s="11">
        <f t="shared" si="629"/>
        <v>0</v>
      </c>
      <c r="T257" s="11">
        <f t="shared" si="629"/>
        <v>0</v>
      </c>
      <c r="U257" s="11">
        <f t="shared" si="629"/>
        <v>0</v>
      </c>
      <c r="V257" s="11">
        <f t="shared" si="629"/>
        <v>0</v>
      </c>
      <c r="W257" s="11">
        <f t="shared" si="629"/>
        <v>0</v>
      </c>
      <c r="X257" s="11">
        <f t="shared" si="629"/>
        <v>0</v>
      </c>
      <c r="Y257" s="11">
        <f t="shared" si="629"/>
        <v>0</v>
      </c>
      <c r="Z257" s="11">
        <f t="shared" si="629"/>
        <v>0</v>
      </c>
      <c r="AA257" s="11">
        <f t="shared" si="629"/>
        <v>0</v>
      </c>
      <c r="AB257" s="11">
        <f t="shared" si="629"/>
        <v>0</v>
      </c>
      <c r="AC257" s="11">
        <f t="shared" si="629"/>
        <v>0</v>
      </c>
      <c r="AD257" s="11">
        <f t="shared" si="629"/>
        <v>0</v>
      </c>
      <c r="AE257" s="11">
        <f t="shared" si="629"/>
        <v>0</v>
      </c>
      <c r="AF257" s="11">
        <f t="shared" si="629"/>
        <v>0</v>
      </c>
      <c r="AG257" s="11">
        <f t="shared" si="629"/>
        <v>0</v>
      </c>
      <c r="AH257" s="11">
        <f t="shared" si="629"/>
        <v>0</v>
      </c>
      <c r="AI257" s="11">
        <f t="shared" ref="AI257:AZ257" si="630">IF(AND(AI$227&lt;=$AH$4,$B257&lt;=$AE$4),(IF(AI203&lt;$Q$7,((200*AI203^2*$D$5^2*$K$7)/($H$4*$D$7*$H$7)+$N$7),$T$7)),0)</f>
        <v>0</v>
      </c>
      <c r="AJ257" s="11">
        <f t="shared" si="630"/>
        <v>0</v>
      </c>
      <c r="AK257" s="11">
        <f t="shared" si="630"/>
        <v>0</v>
      </c>
      <c r="AL257" s="11">
        <f t="shared" si="630"/>
        <v>0</v>
      </c>
      <c r="AM257" s="11">
        <f t="shared" si="630"/>
        <v>0</v>
      </c>
      <c r="AN257" s="11">
        <f t="shared" si="630"/>
        <v>0</v>
      </c>
      <c r="AO257" s="11">
        <f t="shared" si="630"/>
        <v>0</v>
      </c>
      <c r="AP257" s="11">
        <f t="shared" si="630"/>
        <v>0</v>
      </c>
      <c r="AQ257" s="11">
        <f t="shared" si="630"/>
        <v>0</v>
      </c>
      <c r="AR257" s="11">
        <f t="shared" si="630"/>
        <v>0</v>
      </c>
      <c r="AS257" s="11">
        <f t="shared" si="630"/>
        <v>0</v>
      </c>
      <c r="AT257" s="11">
        <f t="shared" si="630"/>
        <v>0</v>
      </c>
      <c r="AU257" s="11">
        <f t="shared" si="630"/>
        <v>0</v>
      </c>
      <c r="AV257" s="11">
        <f t="shared" si="630"/>
        <v>0</v>
      </c>
      <c r="AW257" s="11">
        <f t="shared" si="630"/>
        <v>0</v>
      </c>
      <c r="AX257" s="11">
        <f t="shared" si="630"/>
        <v>0</v>
      </c>
      <c r="AY257" s="11">
        <f t="shared" si="630"/>
        <v>0</v>
      </c>
      <c r="AZ257" s="14">
        <f t="shared" si="630"/>
        <v>0</v>
      </c>
    </row>
    <row r="258" spans="1:52" x14ac:dyDescent="0.25">
      <c r="A258" s="58"/>
      <c r="B258" s="8">
        <f t="shared" si="574"/>
        <v>31</v>
      </c>
      <c r="C258" s="11">
        <f t="shared" ref="C258:AH258" si="631">IF(AND(C$227&lt;=$AH$4,$B258&lt;=$AE$4),(IF(C204&lt;$Q$7,((200*C204^2*$D$5^2*$K$7)/($H$4*$D$7*$H$7)+$N$7),$T$7)),0)</f>
        <v>0</v>
      </c>
      <c r="D258" s="11">
        <f t="shared" si="631"/>
        <v>0</v>
      </c>
      <c r="E258" s="11">
        <f t="shared" si="631"/>
        <v>0</v>
      </c>
      <c r="F258" s="11">
        <f t="shared" si="631"/>
        <v>0</v>
      </c>
      <c r="G258" s="11">
        <f t="shared" si="631"/>
        <v>0</v>
      </c>
      <c r="H258" s="11">
        <f t="shared" si="631"/>
        <v>0</v>
      </c>
      <c r="I258" s="11">
        <f t="shared" si="631"/>
        <v>0</v>
      </c>
      <c r="J258" s="11">
        <f t="shared" si="631"/>
        <v>0</v>
      </c>
      <c r="K258" s="11">
        <f t="shared" si="631"/>
        <v>0</v>
      </c>
      <c r="L258" s="11">
        <f t="shared" si="631"/>
        <v>0</v>
      </c>
      <c r="M258" s="11">
        <f t="shared" si="631"/>
        <v>0</v>
      </c>
      <c r="N258" s="11">
        <f t="shared" si="631"/>
        <v>0</v>
      </c>
      <c r="O258" s="11">
        <f t="shared" si="631"/>
        <v>0</v>
      </c>
      <c r="P258" s="11">
        <f t="shared" si="631"/>
        <v>0</v>
      </c>
      <c r="Q258" s="11">
        <f t="shared" si="631"/>
        <v>0</v>
      </c>
      <c r="R258" s="11">
        <f t="shared" si="631"/>
        <v>0</v>
      </c>
      <c r="S258" s="11">
        <f t="shared" si="631"/>
        <v>0</v>
      </c>
      <c r="T258" s="11">
        <f t="shared" si="631"/>
        <v>0</v>
      </c>
      <c r="U258" s="11">
        <f t="shared" si="631"/>
        <v>0</v>
      </c>
      <c r="V258" s="11">
        <f t="shared" si="631"/>
        <v>0</v>
      </c>
      <c r="W258" s="11">
        <f t="shared" si="631"/>
        <v>0</v>
      </c>
      <c r="X258" s="11">
        <f t="shared" si="631"/>
        <v>0</v>
      </c>
      <c r="Y258" s="11">
        <f t="shared" si="631"/>
        <v>0</v>
      </c>
      <c r="Z258" s="11">
        <f t="shared" si="631"/>
        <v>0</v>
      </c>
      <c r="AA258" s="11">
        <f t="shared" si="631"/>
        <v>0</v>
      </c>
      <c r="AB258" s="11">
        <f t="shared" si="631"/>
        <v>0</v>
      </c>
      <c r="AC258" s="11">
        <f t="shared" si="631"/>
        <v>0</v>
      </c>
      <c r="AD258" s="11">
        <f t="shared" si="631"/>
        <v>0</v>
      </c>
      <c r="AE258" s="11">
        <f t="shared" si="631"/>
        <v>0</v>
      </c>
      <c r="AF258" s="11">
        <f t="shared" si="631"/>
        <v>0</v>
      </c>
      <c r="AG258" s="11">
        <f t="shared" si="631"/>
        <v>0</v>
      </c>
      <c r="AH258" s="11">
        <f t="shared" si="631"/>
        <v>0</v>
      </c>
      <c r="AI258" s="11">
        <f t="shared" ref="AI258:AZ258" si="632">IF(AND(AI$227&lt;=$AH$4,$B258&lt;=$AE$4),(IF(AI204&lt;$Q$7,((200*AI204^2*$D$5^2*$K$7)/($H$4*$D$7*$H$7)+$N$7),$T$7)),0)</f>
        <v>0</v>
      </c>
      <c r="AJ258" s="11">
        <f t="shared" si="632"/>
        <v>0</v>
      </c>
      <c r="AK258" s="11">
        <f t="shared" si="632"/>
        <v>0</v>
      </c>
      <c r="AL258" s="11">
        <f t="shared" si="632"/>
        <v>0</v>
      </c>
      <c r="AM258" s="11">
        <f t="shared" si="632"/>
        <v>0</v>
      </c>
      <c r="AN258" s="11">
        <f t="shared" si="632"/>
        <v>0</v>
      </c>
      <c r="AO258" s="11">
        <f t="shared" si="632"/>
        <v>0</v>
      </c>
      <c r="AP258" s="11">
        <f t="shared" si="632"/>
        <v>0</v>
      </c>
      <c r="AQ258" s="11">
        <f t="shared" si="632"/>
        <v>0</v>
      </c>
      <c r="AR258" s="11">
        <f t="shared" si="632"/>
        <v>0</v>
      </c>
      <c r="AS258" s="11">
        <f t="shared" si="632"/>
        <v>0</v>
      </c>
      <c r="AT258" s="11">
        <f t="shared" si="632"/>
        <v>0</v>
      </c>
      <c r="AU258" s="11">
        <f t="shared" si="632"/>
        <v>0</v>
      </c>
      <c r="AV258" s="11">
        <f t="shared" si="632"/>
        <v>0</v>
      </c>
      <c r="AW258" s="11">
        <f t="shared" si="632"/>
        <v>0</v>
      </c>
      <c r="AX258" s="11">
        <f t="shared" si="632"/>
        <v>0</v>
      </c>
      <c r="AY258" s="11">
        <f t="shared" si="632"/>
        <v>0</v>
      </c>
      <c r="AZ258" s="14">
        <f t="shared" si="632"/>
        <v>0</v>
      </c>
    </row>
    <row r="259" spans="1:52" x14ac:dyDescent="0.25">
      <c r="A259" s="58"/>
      <c r="B259" s="8">
        <f t="shared" si="574"/>
        <v>32</v>
      </c>
      <c r="C259" s="11">
        <f t="shared" ref="C259:AH259" si="633">IF(AND(C$227&lt;=$AH$4,$B259&lt;=$AE$4),(IF(C205&lt;$Q$7,((200*C205^2*$D$5^2*$K$7)/($H$4*$D$7*$H$7)+$N$7),$T$7)),0)</f>
        <v>0</v>
      </c>
      <c r="D259" s="11">
        <f t="shared" si="633"/>
        <v>0</v>
      </c>
      <c r="E259" s="11">
        <f t="shared" si="633"/>
        <v>0</v>
      </c>
      <c r="F259" s="11">
        <f t="shared" si="633"/>
        <v>0</v>
      </c>
      <c r="G259" s="11">
        <f t="shared" si="633"/>
        <v>0</v>
      </c>
      <c r="H259" s="11">
        <f t="shared" si="633"/>
        <v>0</v>
      </c>
      <c r="I259" s="11">
        <f t="shared" si="633"/>
        <v>0</v>
      </c>
      <c r="J259" s="11">
        <f t="shared" si="633"/>
        <v>0</v>
      </c>
      <c r="K259" s="11">
        <f t="shared" si="633"/>
        <v>0</v>
      </c>
      <c r="L259" s="11">
        <f t="shared" si="633"/>
        <v>0</v>
      </c>
      <c r="M259" s="11">
        <f t="shared" si="633"/>
        <v>0</v>
      </c>
      <c r="N259" s="11">
        <f t="shared" si="633"/>
        <v>0</v>
      </c>
      <c r="O259" s="11">
        <f t="shared" si="633"/>
        <v>0</v>
      </c>
      <c r="P259" s="11">
        <f t="shared" si="633"/>
        <v>0</v>
      </c>
      <c r="Q259" s="11">
        <f t="shared" si="633"/>
        <v>0</v>
      </c>
      <c r="R259" s="11">
        <f t="shared" si="633"/>
        <v>0</v>
      </c>
      <c r="S259" s="11">
        <f t="shared" si="633"/>
        <v>0</v>
      </c>
      <c r="T259" s="11">
        <f t="shared" si="633"/>
        <v>0</v>
      </c>
      <c r="U259" s="11">
        <f t="shared" si="633"/>
        <v>0</v>
      </c>
      <c r="V259" s="11">
        <f t="shared" si="633"/>
        <v>0</v>
      </c>
      <c r="W259" s="11">
        <f t="shared" si="633"/>
        <v>0</v>
      </c>
      <c r="X259" s="11">
        <f t="shared" si="633"/>
        <v>0</v>
      </c>
      <c r="Y259" s="11">
        <f t="shared" si="633"/>
        <v>0</v>
      </c>
      <c r="Z259" s="11">
        <f t="shared" si="633"/>
        <v>0</v>
      </c>
      <c r="AA259" s="11">
        <f t="shared" si="633"/>
        <v>0</v>
      </c>
      <c r="AB259" s="11">
        <f t="shared" si="633"/>
        <v>0</v>
      </c>
      <c r="AC259" s="11">
        <f t="shared" si="633"/>
        <v>0</v>
      </c>
      <c r="AD259" s="11">
        <f t="shared" si="633"/>
        <v>0</v>
      </c>
      <c r="AE259" s="11">
        <f t="shared" si="633"/>
        <v>0</v>
      </c>
      <c r="AF259" s="11">
        <f t="shared" si="633"/>
        <v>0</v>
      </c>
      <c r="AG259" s="11">
        <f t="shared" si="633"/>
        <v>0</v>
      </c>
      <c r="AH259" s="11">
        <f t="shared" si="633"/>
        <v>0</v>
      </c>
      <c r="AI259" s="11">
        <f t="shared" ref="AI259:AZ259" si="634">IF(AND(AI$227&lt;=$AH$4,$B259&lt;=$AE$4),(IF(AI205&lt;$Q$7,((200*AI205^2*$D$5^2*$K$7)/($H$4*$D$7*$H$7)+$N$7),$T$7)),0)</f>
        <v>0</v>
      </c>
      <c r="AJ259" s="11">
        <f t="shared" si="634"/>
        <v>0</v>
      </c>
      <c r="AK259" s="11">
        <f t="shared" si="634"/>
        <v>0</v>
      </c>
      <c r="AL259" s="11">
        <f t="shared" si="634"/>
        <v>0</v>
      </c>
      <c r="AM259" s="11">
        <f t="shared" si="634"/>
        <v>0</v>
      </c>
      <c r="AN259" s="11">
        <f t="shared" si="634"/>
        <v>0</v>
      </c>
      <c r="AO259" s="11">
        <f t="shared" si="634"/>
        <v>0</v>
      </c>
      <c r="AP259" s="11">
        <f t="shared" si="634"/>
        <v>0</v>
      </c>
      <c r="AQ259" s="11">
        <f t="shared" si="634"/>
        <v>0</v>
      </c>
      <c r="AR259" s="11">
        <f t="shared" si="634"/>
        <v>0</v>
      </c>
      <c r="AS259" s="11">
        <f t="shared" si="634"/>
        <v>0</v>
      </c>
      <c r="AT259" s="11">
        <f t="shared" si="634"/>
        <v>0</v>
      </c>
      <c r="AU259" s="11">
        <f t="shared" si="634"/>
        <v>0</v>
      </c>
      <c r="AV259" s="11">
        <f t="shared" si="634"/>
        <v>0</v>
      </c>
      <c r="AW259" s="11">
        <f t="shared" si="634"/>
        <v>0</v>
      </c>
      <c r="AX259" s="11">
        <f t="shared" si="634"/>
        <v>0</v>
      </c>
      <c r="AY259" s="11">
        <f t="shared" si="634"/>
        <v>0</v>
      </c>
      <c r="AZ259" s="14">
        <f t="shared" si="634"/>
        <v>0</v>
      </c>
    </row>
    <row r="260" spans="1:52" x14ac:dyDescent="0.25">
      <c r="A260" s="58"/>
      <c r="B260" s="8">
        <f t="shared" si="574"/>
        <v>33</v>
      </c>
      <c r="C260" s="11">
        <f t="shared" ref="C260:AH260" si="635">IF(AND(C$227&lt;=$AH$4,$B260&lt;=$AE$4),(IF(C206&lt;$Q$7,((200*C206^2*$D$5^2*$K$7)/($H$4*$D$7*$H$7)+$N$7),$T$7)),0)</f>
        <v>0</v>
      </c>
      <c r="D260" s="11">
        <f t="shared" si="635"/>
        <v>0</v>
      </c>
      <c r="E260" s="11">
        <f t="shared" si="635"/>
        <v>0</v>
      </c>
      <c r="F260" s="11">
        <f t="shared" si="635"/>
        <v>0</v>
      </c>
      <c r="G260" s="11">
        <f t="shared" si="635"/>
        <v>0</v>
      </c>
      <c r="H260" s="11">
        <f t="shared" si="635"/>
        <v>0</v>
      </c>
      <c r="I260" s="11">
        <f t="shared" si="635"/>
        <v>0</v>
      </c>
      <c r="J260" s="11">
        <f t="shared" si="635"/>
        <v>0</v>
      </c>
      <c r="K260" s="11">
        <f t="shared" si="635"/>
        <v>0</v>
      </c>
      <c r="L260" s="11">
        <f t="shared" si="635"/>
        <v>0</v>
      </c>
      <c r="M260" s="11">
        <f t="shared" si="635"/>
        <v>0</v>
      </c>
      <c r="N260" s="11">
        <f t="shared" si="635"/>
        <v>0</v>
      </c>
      <c r="O260" s="11">
        <f t="shared" si="635"/>
        <v>0</v>
      </c>
      <c r="P260" s="11">
        <f t="shared" si="635"/>
        <v>0</v>
      </c>
      <c r="Q260" s="11">
        <f t="shared" si="635"/>
        <v>0</v>
      </c>
      <c r="R260" s="11">
        <f t="shared" si="635"/>
        <v>0</v>
      </c>
      <c r="S260" s="11">
        <f t="shared" si="635"/>
        <v>0</v>
      </c>
      <c r="T260" s="11">
        <f t="shared" si="635"/>
        <v>0</v>
      </c>
      <c r="U260" s="11">
        <f t="shared" si="635"/>
        <v>0</v>
      </c>
      <c r="V260" s="11">
        <f t="shared" si="635"/>
        <v>0</v>
      </c>
      <c r="W260" s="11">
        <f t="shared" si="635"/>
        <v>0</v>
      </c>
      <c r="X260" s="11">
        <f t="shared" si="635"/>
        <v>0</v>
      </c>
      <c r="Y260" s="11">
        <f t="shared" si="635"/>
        <v>0</v>
      </c>
      <c r="Z260" s="11">
        <f t="shared" si="635"/>
        <v>0</v>
      </c>
      <c r="AA260" s="11">
        <f t="shared" si="635"/>
        <v>0</v>
      </c>
      <c r="AB260" s="11">
        <f t="shared" si="635"/>
        <v>0</v>
      </c>
      <c r="AC260" s="11">
        <f t="shared" si="635"/>
        <v>0</v>
      </c>
      <c r="AD260" s="11">
        <f t="shared" si="635"/>
        <v>0</v>
      </c>
      <c r="AE260" s="11">
        <f t="shared" si="635"/>
        <v>0</v>
      </c>
      <c r="AF260" s="11">
        <f t="shared" si="635"/>
        <v>0</v>
      </c>
      <c r="AG260" s="11">
        <f t="shared" si="635"/>
        <v>0</v>
      </c>
      <c r="AH260" s="11">
        <f t="shared" si="635"/>
        <v>0</v>
      </c>
      <c r="AI260" s="11">
        <f t="shared" ref="AI260:AZ260" si="636">IF(AND(AI$227&lt;=$AH$4,$B260&lt;=$AE$4),(IF(AI206&lt;$Q$7,((200*AI206^2*$D$5^2*$K$7)/($H$4*$D$7*$H$7)+$N$7),$T$7)),0)</f>
        <v>0</v>
      </c>
      <c r="AJ260" s="11">
        <f t="shared" si="636"/>
        <v>0</v>
      </c>
      <c r="AK260" s="11">
        <f t="shared" si="636"/>
        <v>0</v>
      </c>
      <c r="AL260" s="11">
        <f t="shared" si="636"/>
        <v>0</v>
      </c>
      <c r="AM260" s="11">
        <f t="shared" si="636"/>
        <v>0</v>
      </c>
      <c r="AN260" s="11">
        <f t="shared" si="636"/>
        <v>0</v>
      </c>
      <c r="AO260" s="11">
        <f t="shared" si="636"/>
        <v>0</v>
      </c>
      <c r="AP260" s="11">
        <f t="shared" si="636"/>
        <v>0</v>
      </c>
      <c r="AQ260" s="11">
        <f t="shared" si="636"/>
        <v>0</v>
      </c>
      <c r="AR260" s="11">
        <f t="shared" si="636"/>
        <v>0</v>
      </c>
      <c r="AS260" s="11">
        <f t="shared" si="636"/>
        <v>0</v>
      </c>
      <c r="AT260" s="11">
        <f t="shared" si="636"/>
        <v>0</v>
      </c>
      <c r="AU260" s="11">
        <f t="shared" si="636"/>
        <v>0</v>
      </c>
      <c r="AV260" s="11">
        <f t="shared" si="636"/>
        <v>0</v>
      </c>
      <c r="AW260" s="11">
        <f t="shared" si="636"/>
        <v>0</v>
      </c>
      <c r="AX260" s="11">
        <f t="shared" si="636"/>
        <v>0</v>
      </c>
      <c r="AY260" s="11">
        <f t="shared" si="636"/>
        <v>0</v>
      </c>
      <c r="AZ260" s="14">
        <f t="shared" si="636"/>
        <v>0</v>
      </c>
    </row>
    <row r="261" spans="1:52" x14ac:dyDescent="0.25">
      <c r="A261" s="58"/>
      <c r="B261" s="8">
        <f>B260+1</f>
        <v>34</v>
      </c>
      <c r="C261" s="11">
        <f t="shared" ref="C261:AH261" si="637">IF(AND(C$227&lt;=$AH$4,$B261&lt;=$AE$4),(IF(C207&lt;$Q$7,((200*C207^2*$D$5^2*$K$7)/($H$4*$D$7*$H$7)+$N$7),$T$7)),0)</f>
        <v>0</v>
      </c>
      <c r="D261" s="11">
        <f t="shared" si="637"/>
        <v>0</v>
      </c>
      <c r="E261" s="11">
        <f t="shared" si="637"/>
        <v>0</v>
      </c>
      <c r="F261" s="11">
        <f t="shared" si="637"/>
        <v>0</v>
      </c>
      <c r="G261" s="11">
        <f t="shared" si="637"/>
        <v>0</v>
      </c>
      <c r="H261" s="11">
        <f t="shared" si="637"/>
        <v>0</v>
      </c>
      <c r="I261" s="11">
        <f t="shared" si="637"/>
        <v>0</v>
      </c>
      <c r="J261" s="11">
        <f t="shared" si="637"/>
        <v>0</v>
      </c>
      <c r="K261" s="11">
        <f t="shared" si="637"/>
        <v>0</v>
      </c>
      <c r="L261" s="11">
        <f t="shared" si="637"/>
        <v>0</v>
      </c>
      <c r="M261" s="11">
        <f t="shared" si="637"/>
        <v>0</v>
      </c>
      <c r="N261" s="11">
        <f t="shared" si="637"/>
        <v>0</v>
      </c>
      <c r="O261" s="11">
        <f t="shared" si="637"/>
        <v>0</v>
      </c>
      <c r="P261" s="11">
        <f t="shared" si="637"/>
        <v>0</v>
      </c>
      <c r="Q261" s="11">
        <f t="shared" si="637"/>
        <v>0</v>
      </c>
      <c r="R261" s="11">
        <f t="shared" si="637"/>
        <v>0</v>
      </c>
      <c r="S261" s="11">
        <f t="shared" si="637"/>
        <v>0</v>
      </c>
      <c r="T261" s="11">
        <f t="shared" si="637"/>
        <v>0</v>
      </c>
      <c r="U261" s="11">
        <f t="shared" si="637"/>
        <v>0</v>
      </c>
      <c r="V261" s="11">
        <f t="shared" si="637"/>
        <v>0</v>
      </c>
      <c r="W261" s="11">
        <f t="shared" si="637"/>
        <v>0</v>
      </c>
      <c r="X261" s="11">
        <f t="shared" si="637"/>
        <v>0</v>
      </c>
      <c r="Y261" s="11">
        <f t="shared" si="637"/>
        <v>0</v>
      </c>
      <c r="Z261" s="11">
        <f t="shared" si="637"/>
        <v>0</v>
      </c>
      <c r="AA261" s="11">
        <f t="shared" si="637"/>
        <v>0</v>
      </c>
      <c r="AB261" s="11">
        <f t="shared" si="637"/>
        <v>0</v>
      </c>
      <c r="AC261" s="11">
        <f t="shared" si="637"/>
        <v>0</v>
      </c>
      <c r="AD261" s="11">
        <f t="shared" si="637"/>
        <v>0</v>
      </c>
      <c r="AE261" s="11">
        <f t="shared" si="637"/>
        <v>0</v>
      </c>
      <c r="AF261" s="11">
        <f t="shared" si="637"/>
        <v>0</v>
      </c>
      <c r="AG261" s="11">
        <f t="shared" si="637"/>
        <v>0</v>
      </c>
      <c r="AH261" s="11">
        <f t="shared" si="637"/>
        <v>0</v>
      </c>
      <c r="AI261" s="11">
        <f t="shared" ref="AI261:AZ261" si="638">IF(AND(AI$227&lt;=$AH$4,$B261&lt;=$AE$4),(IF(AI207&lt;$Q$7,((200*AI207^2*$D$5^2*$K$7)/($H$4*$D$7*$H$7)+$N$7),$T$7)),0)</f>
        <v>0</v>
      </c>
      <c r="AJ261" s="11">
        <f t="shared" si="638"/>
        <v>0</v>
      </c>
      <c r="AK261" s="11">
        <f t="shared" si="638"/>
        <v>0</v>
      </c>
      <c r="AL261" s="11">
        <f t="shared" si="638"/>
        <v>0</v>
      </c>
      <c r="AM261" s="11">
        <f t="shared" si="638"/>
        <v>0</v>
      </c>
      <c r="AN261" s="11">
        <f t="shared" si="638"/>
        <v>0</v>
      </c>
      <c r="AO261" s="11">
        <f t="shared" si="638"/>
        <v>0</v>
      </c>
      <c r="AP261" s="11">
        <f t="shared" si="638"/>
        <v>0</v>
      </c>
      <c r="AQ261" s="11">
        <f t="shared" si="638"/>
        <v>0</v>
      </c>
      <c r="AR261" s="11">
        <f t="shared" si="638"/>
        <v>0</v>
      </c>
      <c r="AS261" s="11">
        <f t="shared" si="638"/>
        <v>0</v>
      </c>
      <c r="AT261" s="11">
        <f t="shared" si="638"/>
        <v>0</v>
      </c>
      <c r="AU261" s="11">
        <f t="shared" si="638"/>
        <v>0</v>
      </c>
      <c r="AV261" s="11">
        <f t="shared" si="638"/>
        <v>0</v>
      </c>
      <c r="AW261" s="11">
        <f t="shared" si="638"/>
        <v>0</v>
      </c>
      <c r="AX261" s="11">
        <f t="shared" si="638"/>
        <v>0</v>
      </c>
      <c r="AY261" s="11">
        <f t="shared" si="638"/>
        <v>0</v>
      </c>
      <c r="AZ261" s="14">
        <f t="shared" si="638"/>
        <v>0</v>
      </c>
    </row>
    <row r="262" spans="1:52" x14ac:dyDescent="0.25">
      <c r="A262" s="58"/>
      <c r="B262" s="8">
        <f t="shared" si="574"/>
        <v>35</v>
      </c>
      <c r="C262" s="11">
        <f t="shared" ref="C262:AH262" si="639">IF(AND(C$227&lt;=$AH$4,$B262&lt;=$AE$4),(IF(C208&lt;$Q$7,((200*C208^2*$D$5^2*$K$7)/($H$4*$D$7*$H$7)+$N$7),$T$7)),0)</f>
        <v>0</v>
      </c>
      <c r="D262" s="11">
        <f t="shared" si="639"/>
        <v>0</v>
      </c>
      <c r="E262" s="11">
        <f t="shared" si="639"/>
        <v>0</v>
      </c>
      <c r="F262" s="11">
        <f t="shared" si="639"/>
        <v>0</v>
      </c>
      <c r="G262" s="11">
        <f t="shared" si="639"/>
        <v>0</v>
      </c>
      <c r="H262" s="11">
        <f t="shared" si="639"/>
        <v>0</v>
      </c>
      <c r="I262" s="11">
        <f t="shared" si="639"/>
        <v>0</v>
      </c>
      <c r="J262" s="11">
        <f t="shared" si="639"/>
        <v>0</v>
      </c>
      <c r="K262" s="11">
        <f t="shared" si="639"/>
        <v>0</v>
      </c>
      <c r="L262" s="11">
        <f t="shared" si="639"/>
        <v>0</v>
      </c>
      <c r="M262" s="11">
        <f t="shared" si="639"/>
        <v>0</v>
      </c>
      <c r="N262" s="11">
        <f t="shared" si="639"/>
        <v>0</v>
      </c>
      <c r="O262" s="11">
        <f t="shared" si="639"/>
        <v>0</v>
      </c>
      <c r="P262" s="11">
        <f t="shared" si="639"/>
        <v>0</v>
      </c>
      <c r="Q262" s="11">
        <f t="shared" si="639"/>
        <v>0</v>
      </c>
      <c r="R262" s="11">
        <f t="shared" si="639"/>
        <v>0</v>
      </c>
      <c r="S262" s="11">
        <f t="shared" si="639"/>
        <v>0</v>
      </c>
      <c r="T262" s="11">
        <f t="shared" si="639"/>
        <v>0</v>
      </c>
      <c r="U262" s="11">
        <f t="shared" si="639"/>
        <v>0</v>
      </c>
      <c r="V262" s="11">
        <f t="shared" si="639"/>
        <v>0</v>
      </c>
      <c r="W262" s="11">
        <f t="shared" si="639"/>
        <v>0</v>
      </c>
      <c r="X262" s="11">
        <f t="shared" si="639"/>
        <v>0</v>
      </c>
      <c r="Y262" s="11">
        <f t="shared" si="639"/>
        <v>0</v>
      </c>
      <c r="Z262" s="11">
        <f t="shared" si="639"/>
        <v>0</v>
      </c>
      <c r="AA262" s="11">
        <f t="shared" si="639"/>
        <v>0</v>
      </c>
      <c r="AB262" s="11">
        <f t="shared" si="639"/>
        <v>0</v>
      </c>
      <c r="AC262" s="11">
        <f t="shared" si="639"/>
        <v>0</v>
      </c>
      <c r="AD262" s="11">
        <f t="shared" si="639"/>
        <v>0</v>
      </c>
      <c r="AE262" s="11">
        <f t="shared" si="639"/>
        <v>0</v>
      </c>
      <c r="AF262" s="11">
        <f t="shared" si="639"/>
        <v>0</v>
      </c>
      <c r="AG262" s="11">
        <f t="shared" si="639"/>
        <v>0</v>
      </c>
      <c r="AH262" s="11">
        <f t="shared" si="639"/>
        <v>0</v>
      </c>
      <c r="AI262" s="11">
        <f t="shared" ref="AI262:AZ262" si="640">IF(AND(AI$227&lt;=$AH$4,$B262&lt;=$AE$4),(IF(AI208&lt;$Q$7,((200*AI208^2*$D$5^2*$K$7)/($H$4*$D$7*$H$7)+$N$7),$T$7)),0)</f>
        <v>0</v>
      </c>
      <c r="AJ262" s="11">
        <f t="shared" si="640"/>
        <v>0</v>
      </c>
      <c r="AK262" s="11">
        <f t="shared" si="640"/>
        <v>0</v>
      </c>
      <c r="AL262" s="11">
        <f t="shared" si="640"/>
        <v>0</v>
      </c>
      <c r="AM262" s="11">
        <f t="shared" si="640"/>
        <v>0</v>
      </c>
      <c r="AN262" s="11">
        <f t="shared" si="640"/>
        <v>0</v>
      </c>
      <c r="AO262" s="11">
        <f t="shared" si="640"/>
        <v>0</v>
      </c>
      <c r="AP262" s="11">
        <f t="shared" si="640"/>
        <v>0</v>
      </c>
      <c r="AQ262" s="11">
        <f t="shared" si="640"/>
        <v>0</v>
      </c>
      <c r="AR262" s="11">
        <f t="shared" si="640"/>
        <v>0</v>
      </c>
      <c r="AS262" s="11">
        <f t="shared" si="640"/>
        <v>0</v>
      </c>
      <c r="AT262" s="11">
        <f t="shared" si="640"/>
        <v>0</v>
      </c>
      <c r="AU262" s="11">
        <f t="shared" si="640"/>
        <v>0</v>
      </c>
      <c r="AV262" s="11">
        <f t="shared" si="640"/>
        <v>0</v>
      </c>
      <c r="AW262" s="11">
        <f t="shared" si="640"/>
        <v>0</v>
      </c>
      <c r="AX262" s="11">
        <f t="shared" si="640"/>
        <v>0</v>
      </c>
      <c r="AY262" s="11">
        <f t="shared" si="640"/>
        <v>0</v>
      </c>
      <c r="AZ262" s="14">
        <f t="shared" si="640"/>
        <v>0</v>
      </c>
    </row>
    <row r="263" spans="1:52" x14ac:dyDescent="0.25">
      <c r="A263" s="58"/>
      <c r="B263" s="8">
        <f t="shared" si="574"/>
        <v>36</v>
      </c>
      <c r="C263" s="11">
        <f t="shared" ref="C263:AH263" si="641">IF(AND(C$227&lt;=$AH$4,$B263&lt;=$AE$4),(IF(C209&lt;$Q$7,((200*C209^2*$D$5^2*$K$7)/($H$4*$D$7*$H$7)+$N$7),$T$7)),0)</f>
        <v>0</v>
      </c>
      <c r="D263" s="11">
        <f t="shared" si="641"/>
        <v>0</v>
      </c>
      <c r="E263" s="11">
        <f t="shared" si="641"/>
        <v>0</v>
      </c>
      <c r="F263" s="11">
        <f t="shared" si="641"/>
        <v>0</v>
      </c>
      <c r="G263" s="11">
        <f t="shared" si="641"/>
        <v>0</v>
      </c>
      <c r="H263" s="11">
        <f t="shared" si="641"/>
        <v>0</v>
      </c>
      <c r="I263" s="11">
        <f t="shared" si="641"/>
        <v>0</v>
      </c>
      <c r="J263" s="11">
        <f t="shared" si="641"/>
        <v>0</v>
      </c>
      <c r="K263" s="11">
        <f t="shared" si="641"/>
        <v>0</v>
      </c>
      <c r="L263" s="11">
        <f t="shared" si="641"/>
        <v>0</v>
      </c>
      <c r="M263" s="11">
        <f t="shared" si="641"/>
        <v>0</v>
      </c>
      <c r="N263" s="11">
        <f t="shared" si="641"/>
        <v>0</v>
      </c>
      <c r="O263" s="11">
        <f t="shared" si="641"/>
        <v>0</v>
      </c>
      <c r="P263" s="11">
        <f t="shared" si="641"/>
        <v>0</v>
      </c>
      <c r="Q263" s="11">
        <f t="shared" si="641"/>
        <v>0</v>
      </c>
      <c r="R263" s="11">
        <f t="shared" si="641"/>
        <v>0</v>
      </c>
      <c r="S263" s="11">
        <f t="shared" si="641"/>
        <v>0</v>
      </c>
      <c r="T263" s="11">
        <f t="shared" si="641"/>
        <v>0</v>
      </c>
      <c r="U263" s="11">
        <f t="shared" si="641"/>
        <v>0</v>
      </c>
      <c r="V263" s="11">
        <f t="shared" si="641"/>
        <v>0</v>
      </c>
      <c r="W263" s="11">
        <f t="shared" si="641"/>
        <v>0</v>
      </c>
      <c r="X263" s="11">
        <f t="shared" si="641"/>
        <v>0</v>
      </c>
      <c r="Y263" s="11">
        <f t="shared" si="641"/>
        <v>0</v>
      </c>
      <c r="Z263" s="11">
        <f t="shared" si="641"/>
        <v>0</v>
      </c>
      <c r="AA263" s="11">
        <f t="shared" si="641"/>
        <v>0</v>
      </c>
      <c r="AB263" s="11">
        <f t="shared" si="641"/>
        <v>0</v>
      </c>
      <c r="AC263" s="11">
        <f t="shared" si="641"/>
        <v>0</v>
      </c>
      <c r="AD263" s="11">
        <f t="shared" si="641"/>
        <v>0</v>
      </c>
      <c r="AE263" s="11">
        <f t="shared" si="641"/>
        <v>0</v>
      </c>
      <c r="AF263" s="11">
        <f t="shared" si="641"/>
        <v>0</v>
      </c>
      <c r="AG263" s="11">
        <f t="shared" si="641"/>
        <v>0</v>
      </c>
      <c r="AH263" s="11">
        <f t="shared" si="641"/>
        <v>0</v>
      </c>
      <c r="AI263" s="11">
        <f t="shared" ref="AI263:AZ263" si="642">IF(AND(AI$227&lt;=$AH$4,$B263&lt;=$AE$4),(IF(AI209&lt;$Q$7,((200*AI209^2*$D$5^2*$K$7)/($H$4*$D$7*$H$7)+$N$7),$T$7)),0)</f>
        <v>0</v>
      </c>
      <c r="AJ263" s="11">
        <f t="shared" si="642"/>
        <v>0</v>
      </c>
      <c r="AK263" s="11">
        <f t="shared" si="642"/>
        <v>0</v>
      </c>
      <c r="AL263" s="11">
        <f t="shared" si="642"/>
        <v>0</v>
      </c>
      <c r="AM263" s="11">
        <f t="shared" si="642"/>
        <v>0</v>
      </c>
      <c r="AN263" s="11">
        <f t="shared" si="642"/>
        <v>0</v>
      </c>
      <c r="AO263" s="11">
        <f t="shared" si="642"/>
        <v>0</v>
      </c>
      <c r="AP263" s="11">
        <f t="shared" si="642"/>
        <v>0</v>
      </c>
      <c r="AQ263" s="11">
        <f t="shared" si="642"/>
        <v>0</v>
      </c>
      <c r="AR263" s="11">
        <f t="shared" si="642"/>
        <v>0</v>
      </c>
      <c r="AS263" s="11">
        <f t="shared" si="642"/>
        <v>0</v>
      </c>
      <c r="AT263" s="11">
        <f t="shared" si="642"/>
        <v>0</v>
      </c>
      <c r="AU263" s="11">
        <f t="shared" si="642"/>
        <v>0</v>
      </c>
      <c r="AV263" s="11">
        <f t="shared" si="642"/>
        <v>0</v>
      </c>
      <c r="AW263" s="11">
        <f t="shared" si="642"/>
        <v>0</v>
      </c>
      <c r="AX263" s="11">
        <f t="shared" si="642"/>
        <v>0</v>
      </c>
      <c r="AY263" s="11">
        <f t="shared" si="642"/>
        <v>0</v>
      </c>
      <c r="AZ263" s="14">
        <f t="shared" si="642"/>
        <v>0</v>
      </c>
    </row>
    <row r="264" spans="1:52" x14ac:dyDescent="0.25">
      <c r="A264" s="58"/>
      <c r="B264" s="8">
        <f t="shared" si="574"/>
        <v>37</v>
      </c>
      <c r="C264" s="11">
        <f t="shared" ref="C264:AH264" si="643">IF(AND(C$227&lt;=$AH$4,$B264&lt;=$AE$4),(IF(C210&lt;$Q$7,((200*C210^2*$D$5^2*$K$7)/($H$4*$D$7*$H$7)+$N$7),$T$7)),0)</f>
        <v>0</v>
      </c>
      <c r="D264" s="11">
        <f t="shared" si="643"/>
        <v>0</v>
      </c>
      <c r="E264" s="11">
        <f t="shared" si="643"/>
        <v>0</v>
      </c>
      <c r="F264" s="11">
        <f t="shared" si="643"/>
        <v>0</v>
      </c>
      <c r="G264" s="11">
        <f t="shared" si="643"/>
        <v>0</v>
      </c>
      <c r="H264" s="11">
        <f t="shared" si="643"/>
        <v>0</v>
      </c>
      <c r="I264" s="11">
        <f t="shared" si="643"/>
        <v>0</v>
      </c>
      <c r="J264" s="11">
        <f t="shared" si="643"/>
        <v>0</v>
      </c>
      <c r="K264" s="11">
        <f t="shared" si="643"/>
        <v>0</v>
      </c>
      <c r="L264" s="11">
        <f t="shared" si="643"/>
        <v>0</v>
      </c>
      <c r="M264" s="11">
        <f t="shared" si="643"/>
        <v>0</v>
      </c>
      <c r="N264" s="11">
        <f t="shared" si="643"/>
        <v>0</v>
      </c>
      <c r="O264" s="11">
        <f t="shared" si="643"/>
        <v>0</v>
      </c>
      <c r="P264" s="11">
        <f t="shared" si="643"/>
        <v>0</v>
      </c>
      <c r="Q264" s="11">
        <f t="shared" si="643"/>
        <v>0</v>
      </c>
      <c r="R264" s="11">
        <f t="shared" si="643"/>
        <v>0</v>
      </c>
      <c r="S264" s="11">
        <f t="shared" si="643"/>
        <v>0</v>
      </c>
      <c r="T264" s="11">
        <f t="shared" si="643"/>
        <v>0</v>
      </c>
      <c r="U264" s="11">
        <f t="shared" si="643"/>
        <v>0</v>
      </c>
      <c r="V264" s="11">
        <f t="shared" si="643"/>
        <v>0</v>
      </c>
      <c r="W264" s="11">
        <f t="shared" si="643"/>
        <v>0</v>
      </c>
      <c r="X264" s="11">
        <f t="shared" si="643"/>
        <v>0</v>
      </c>
      <c r="Y264" s="11">
        <f t="shared" si="643"/>
        <v>0</v>
      </c>
      <c r="Z264" s="11">
        <f t="shared" si="643"/>
        <v>0</v>
      </c>
      <c r="AA264" s="11">
        <f t="shared" si="643"/>
        <v>0</v>
      </c>
      <c r="AB264" s="11">
        <f t="shared" si="643"/>
        <v>0</v>
      </c>
      <c r="AC264" s="11">
        <f t="shared" si="643"/>
        <v>0</v>
      </c>
      <c r="AD264" s="11">
        <f t="shared" si="643"/>
        <v>0</v>
      </c>
      <c r="AE264" s="11">
        <f t="shared" si="643"/>
        <v>0</v>
      </c>
      <c r="AF264" s="11">
        <f t="shared" si="643"/>
        <v>0</v>
      </c>
      <c r="AG264" s="11">
        <f t="shared" si="643"/>
        <v>0</v>
      </c>
      <c r="AH264" s="11">
        <f t="shared" si="643"/>
        <v>0</v>
      </c>
      <c r="AI264" s="11">
        <f t="shared" ref="AI264:AZ264" si="644">IF(AND(AI$227&lt;=$AH$4,$B264&lt;=$AE$4),(IF(AI210&lt;$Q$7,((200*AI210^2*$D$5^2*$K$7)/($H$4*$D$7*$H$7)+$N$7),$T$7)),0)</f>
        <v>0</v>
      </c>
      <c r="AJ264" s="11">
        <f t="shared" si="644"/>
        <v>0</v>
      </c>
      <c r="AK264" s="11">
        <f t="shared" si="644"/>
        <v>0</v>
      </c>
      <c r="AL264" s="11">
        <f t="shared" si="644"/>
        <v>0</v>
      </c>
      <c r="AM264" s="11">
        <f t="shared" si="644"/>
        <v>0</v>
      </c>
      <c r="AN264" s="11">
        <f t="shared" si="644"/>
        <v>0</v>
      </c>
      <c r="AO264" s="11">
        <f t="shared" si="644"/>
        <v>0</v>
      </c>
      <c r="AP264" s="11">
        <f t="shared" si="644"/>
        <v>0</v>
      </c>
      <c r="AQ264" s="11">
        <f t="shared" si="644"/>
        <v>0</v>
      </c>
      <c r="AR264" s="11">
        <f t="shared" si="644"/>
        <v>0</v>
      </c>
      <c r="AS264" s="11">
        <f t="shared" si="644"/>
        <v>0</v>
      </c>
      <c r="AT264" s="11">
        <f t="shared" si="644"/>
        <v>0</v>
      </c>
      <c r="AU264" s="11">
        <f t="shared" si="644"/>
        <v>0</v>
      </c>
      <c r="AV264" s="11">
        <f t="shared" si="644"/>
        <v>0</v>
      </c>
      <c r="AW264" s="11">
        <f t="shared" si="644"/>
        <v>0</v>
      </c>
      <c r="AX264" s="11">
        <f t="shared" si="644"/>
        <v>0</v>
      </c>
      <c r="AY264" s="11">
        <f t="shared" si="644"/>
        <v>0</v>
      </c>
      <c r="AZ264" s="14">
        <f t="shared" si="644"/>
        <v>0</v>
      </c>
    </row>
    <row r="265" spans="1:52" x14ac:dyDescent="0.25">
      <c r="A265" s="58"/>
      <c r="B265" s="8">
        <f t="shared" si="574"/>
        <v>38</v>
      </c>
      <c r="C265" s="11">
        <f t="shared" ref="C265:AH265" si="645">IF(AND(C$227&lt;=$AH$4,$B265&lt;=$AE$4),(IF(C211&lt;$Q$7,((200*C211^2*$D$5^2*$K$7)/($H$4*$D$7*$H$7)+$N$7),$T$7)),0)</f>
        <v>0</v>
      </c>
      <c r="D265" s="11">
        <f t="shared" si="645"/>
        <v>0</v>
      </c>
      <c r="E265" s="11">
        <f t="shared" si="645"/>
        <v>0</v>
      </c>
      <c r="F265" s="11">
        <f t="shared" si="645"/>
        <v>0</v>
      </c>
      <c r="G265" s="11">
        <f t="shared" si="645"/>
        <v>0</v>
      </c>
      <c r="H265" s="11">
        <f t="shared" si="645"/>
        <v>0</v>
      </c>
      <c r="I265" s="11">
        <f t="shared" si="645"/>
        <v>0</v>
      </c>
      <c r="J265" s="11">
        <f t="shared" si="645"/>
        <v>0</v>
      </c>
      <c r="K265" s="11">
        <f t="shared" si="645"/>
        <v>0</v>
      </c>
      <c r="L265" s="11">
        <f t="shared" si="645"/>
        <v>0</v>
      </c>
      <c r="M265" s="11">
        <f t="shared" si="645"/>
        <v>0</v>
      </c>
      <c r="N265" s="11">
        <f t="shared" si="645"/>
        <v>0</v>
      </c>
      <c r="O265" s="11">
        <f t="shared" si="645"/>
        <v>0</v>
      </c>
      <c r="P265" s="11">
        <f t="shared" si="645"/>
        <v>0</v>
      </c>
      <c r="Q265" s="11">
        <f t="shared" si="645"/>
        <v>0</v>
      </c>
      <c r="R265" s="11">
        <f t="shared" si="645"/>
        <v>0</v>
      </c>
      <c r="S265" s="11">
        <f t="shared" si="645"/>
        <v>0</v>
      </c>
      <c r="T265" s="11">
        <f t="shared" si="645"/>
        <v>0</v>
      </c>
      <c r="U265" s="11">
        <f t="shared" si="645"/>
        <v>0</v>
      </c>
      <c r="V265" s="11">
        <f t="shared" si="645"/>
        <v>0</v>
      </c>
      <c r="W265" s="11">
        <f t="shared" si="645"/>
        <v>0</v>
      </c>
      <c r="X265" s="11">
        <f t="shared" si="645"/>
        <v>0</v>
      </c>
      <c r="Y265" s="11">
        <f t="shared" si="645"/>
        <v>0</v>
      </c>
      <c r="Z265" s="11">
        <f t="shared" si="645"/>
        <v>0</v>
      </c>
      <c r="AA265" s="11">
        <f t="shared" si="645"/>
        <v>0</v>
      </c>
      <c r="AB265" s="11">
        <f t="shared" si="645"/>
        <v>0</v>
      </c>
      <c r="AC265" s="11">
        <f t="shared" si="645"/>
        <v>0</v>
      </c>
      <c r="AD265" s="11">
        <f t="shared" si="645"/>
        <v>0</v>
      </c>
      <c r="AE265" s="11">
        <f t="shared" si="645"/>
        <v>0</v>
      </c>
      <c r="AF265" s="11">
        <f t="shared" si="645"/>
        <v>0</v>
      </c>
      <c r="AG265" s="11">
        <f t="shared" si="645"/>
        <v>0</v>
      </c>
      <c r="AH265" s="11">
        <f t="shared" si="645"/>
        <v>0</v>
      </c>
      <c r="AI265" s="11">
        <f t="shared" ref="AI265:AZ265" si="646">IF(AND(AI$227&lt;=$AH$4,$B265&lt;=$AE$4),(IF(AI211&lt;$Q$7,((200*AI211^2*$D$5^2*$K$7)/($H$4*$D$7*$H$7)+$N$7),$T$7)),0)</f>
        <v>0</v>
      </c>
      <c r="AJ265" s="11">
        <f t="shared" si="646"/>
        <v>0</v>
      </c>
      <c r="AK265" s="11">
        <f t="shared" si="646"/>
        <v>0</v>
      </c>
      <c r="AL265" s="11">
        <f t="shared" si="646"/>
        <v>0</v>
      </c>
      <c r="AM265" s="11">
        <f t="shared" si="646"/>
        <v>0</v>
      </c>
      <c r="AN265" s="11">
        <f t="shared" si="646"/>
        <v>0</v>
      </c>
      <c r="AO265" s="11">
        <f t="shared" si="646"/>
        <v>0</v>
      </c>
      <c r="AP265" s="11">
        <f t="shared" si="646"/>
        <v>0</v>
      </c>
      <c r="AQ265" s="11">
        <f t="shared" si="646"/>
        <v>0</v>
      </c>
      <c r="AR265" s="11">
        <f t="shared" si="646"/>
        <v>0</v>
      </c>
      <c r="AS265" s="11">
        <f t="shared" si="646"/>
        <v>0</v>
      </c>
      <c r="AT265" s="11">
        <f t="shared" si="646"/>
        <v>0</v>
      </c>
      <c r="AU265" s="11">
        <f t="shared" si="646"/>
        <v>0</v>
      </c>
      <c r="AV265" s="11">
        <f t="shared" si="646"/>
        <v>0</v>
      </c>
      <c r="AW265" s="11">
        <f t="shared" si="646"/>
        <v>0</v>
      </c>
      <c r="AX265" s="11">
        <f t="shared" si="646"/>
        <v>0</v>
      </c>
      <c r="AY265" s="11">
        <f t="shared" si="646"/>
        <v>0</v>
      </c>
      <c r="AZ265" s="14">
        <f t="shared" si="646"/>
        <v>0</v>
      </c>
    </row>
    <row r="266" spans="1:52" x14ac:dyDescent="0.25">
      <c r="A266" s="58"/>
      <c r="B266" s="8">
        <f t="shared" si="574"/>
        <v>39</v>
      </c>
      <c r="C266" s="11">
        <f t="shared" ref="C266:AH266" si="647">IF(AND(C$227&lt;=$AH$4,$B266&lt;=$AE$4),(IF(C212&lt;$Q$7,((200*C212^2*$D$5^2*$K$7)/($H$4*$D$7*$H$7)+$N$7),$T$7)),0)</f>
        <v>0</v>
      </c>
      <c r="D266" s="11">
        <f t="shared" si="647"/>
        <v>0</v>
      </c>
      <c r="E266" s="11">
        <f t="shared" si="647"/>
        <v>0</v>
      </c>
      <c r="F266" s="11">
        <f t="shared" si="647"/>
        <v>0</v>
      </c>
      <c r="G266" s="11">
        <f t="shared" si="647"/>
        <v>0</v>
      </c>
      <c r="H266" s="11">
        <f t="shared" si="647"/>
        <v>0</v>
      </c>
      <c r="I266" s="11">
        <f t="shared" si="647"/>
        <v>0</v>
      </c>
      <c r="J266" s="11">
        <f t="shared" si="647"/>
        <v>0</v>
      </c>
      <c r="K266" s="11">
        <f t="shared" si="647"/>
        <v>0</v>
      </c>
      <c r="L266" s="11">
        <f t="shared" si="647"/>
        <v>0</v>
      </c>
      <c r="M266" s="11">
        <f t="shared" si="647"/>
        <v>0</v>
      </c>
      <c r="N266" s="11">
        <f t="shared" si="647"/>
        <v>0</v>
      </c>
      <c r="O266" s="11">
        <f t="shared" si="647"/>
        <v>0</v>
      </c>
      <c r="P266" s="11">
        <f t="shared" si="647"/>
        <v>0</v>
      </c>
      <c r="Q266" s="11">
        <f t="shared" si="647"/>
        <v>0</v>
      </c>
      <c r="R266" s="11">
        <f t="shared" si="647"/>
        <v>0</v>
      </c>
      <c r="S266" s="11">
        <f t="shared" si="647"/>
        <v>0</v>
      </c>
      <c r="T266" s="11">
        <f t="shared" si="647"/>
        <v>0</v>
      </c>
      <c r="U266" s="11">
        <f t="shared" si="647"/>
        <v>0</v>
      </c>
      <c r="V266" s="11">
        <f t="shared" si="647"/>
        <v>0</v>
      </c>
      <c r="W266" s="11">
        <f t="shared" si="647"/>
        <v>0</v>
      </c>
      <c r="X266" s="11">
        <f t="shared" si="647"/>
        <v>0</v>
      </c>
      <c r="Y266" s="11">
        <f t="shared" si="647"/>
        <v>0</v>
      </c>
      <c r="Z266" s="11">
        <f t="shared" si="647"/>
        <v>0</v>
      </c>
      <c r="AA266" s="11">
        <f t="shared" si="647"/>
        <v>0</v>
      </c>
      <c r="AB266" s="11">
        <f t="shared" si="647"/>
        <v>0</v>
      </c>
      <c r="AC266" s="11">
        <f t="shared" si="647"/>
        <v>0</v>
      </c>
      <c r="AD266" s="11">
        <f t="shared" si="647"/>
        <v>0</v>
      </c>
      <c r="AE266" s="11">
        <f t="shared" si="647"/>
        <v>0</v>
      </c>
      <c r="AF266" s="11">
        <f t="shared" si="647"/>
        <v>0</v>
      </c>
      <c r="AG266" s="11">
        <f t="shared" si="647"/>
        <v>0</v>
      </c>
      <c r="AH266" s="11">
        <f t="shared" si="647"/>
        <v>0</v>
      </c>
      <c r="AI266" s="11">
        <f t="shared" ref="AI266:AZ266" si="648">IF(AND(AI$227&lt;=$AH$4,$B266&lt;=$AE$4),(IF(AI212&lt;$Q$7,((200*AI212^2*$D$5^2*$K$7)/($H$4*$D$7*$H$7)+$N$7),$T$7)),0)</f>
        <v>0</v>
      </c>
      <c r="AJ266" s="11">
        <f t="shared" si="648"/>
        <v>0</v>
      </c>
      <c r="AK266" s="11">
        <f t="shared" si="648"/>
        <v>0</v>
      </c>
      <c r="AL266" s="11">
        <f t="shared" si="648"/>
        <v>0</v>
      </c>
      <c r="AM266" s="11">
        <f t="shared" si="648"/>
        <v>0</v>
      </c>
      <c r="AN266" s="11">
        <f t="shared" si="648"/>
        <v>0</v>
      </c>
      <c r="AO266" s="11">
        <f t="shared" si="648"/>
        <v>0</v>
      </c>
      <c r="AP266" s="11">
        <f t="shared" si="648"/>
        <v>0</v>
      </c>
      <c r="AQ266" s="11">
        <f t="shared" si="648"/>
        <v>0</v>
      </c>
      <c r="AR266" s="11">
        <f t="shared" si="648"/>
        <v>0</v>
      </c>
      <c r="AS266" s="11">
        <f t="shared" si="648"/>
        <v>0</v>
      </c>
      <c r="AT266" s="11">
        <f t="shared" si="648"/>
        <v>0</v>
      </c>
      <c r="AU266" s="11">
        <f t="shared" si="648"/>
        <v>0</v>
      </c>
      <c r="AV266" s="11">
        <f t="shared" si="648"/>
        <v>0</v>
      </c>
      <c r="AW266" s="11">
        <f t="shared" si="648"/>
        <v>0</v>
      </c>
      <c r="AX266" s="11">
        <f t="shared" si="648"/>
        <v>0</v>
      </c>
      <c r="AY266" s="11">
        <f t="shared" si="648"/>
        <v>0</v>
      </c>
      <c r="AZ266" s="14">
        <f t="shared" si="648"/>
        <v>0</v>
      </c>
    </row>
    <row r="267" spans="1:52" x14ac:dyDescent="0.25">
      <c r="A267" s="58"/>
      <c r="B267" s="8">
        <f t="shared" si="574"/>
        <v>40</v>
      </c>
      <c r="C267" s="11">
        <f t="shared" ref="C267:AH267" si="649">IF(AND(C$227&lt;=$AH$4,$B267&lt;=$AE$4),(IF(C213&lt;$Q$7,((200*C213^2*$D$5^2*$K$7)/($H$4*$D$7*$H$7)+$N$7),$T$7)),0)</f>
        <v>0</v>
      </c>
      <c r="D267" s="11">
        <f t="shared" si="649"/>
        <v>0</v>
      </c>
      <c r="E267" s="11">
        <f t="shared" si="649"/>
        <v>0</v>
      </c>
      <c r="F267" s="11">
        <f t="shared" si="649"/>
        <v>0</v>
      </c>
      <c r="G267" s="11">
        <f t="shared" si="649"/>
        <v>0</v>
      </c>
      <c r="H267" s="11">
        <f t="shared" si="649"/>
        <v>0</v>
      </c>
      <c r="I267" s="11">
        <f t="shared" si="649"/>
        <v>0</v>
      </c>
      <c r="J267" s="11">
        <f t="shared" si="649"/>
        <v>0</v>
      </c>
      <c r="K267" s="11">
        <f t="shared" si="649"/>
        <v>0</v>
      </c>
      <c r="L267" s="11">
        <f t="shared" si="649"/>
        <v>0</v>
      </c>
      <c r="M267" s="11">
        <f t="shared" si="649"/>
        <v>0</v>
      </c>
      <c r="N267" s="11">
        <f t="shared" si="649"/>
        <v>0</v>
      </c>
      <c r="O267" s="11">
        <f t="shared" si="649"/>
        <v>0</v>
      </c>
      <c r="P267" s="11">
        <f t="shared" si="649"/>
        <v>0</v>
      </c>
      <c r="Q267" s="11">
        <f t="shared" si="649"/>
        <v>0</v>
      </c>
      <c r="R267" s="11">
        <f t="shared" si="649"/>
        <v>0</v>
      </c>
      <c r="S267" s="11">
        <f t="shared" si="649"/>
        <v>0</v>
      </c>
      <c r="T267" s="11">
        <f t="shared" si="649"/>
        <v>0</v>
      </c>
      <c r="U267" s="11">
        <f t="shared" si="649"/>
        <v>0</v>
      </c>
      <c r="V267" s="11">
        <f t="shared" si="649"/>
        <v>0</v>
      </c>
      <c r="W267" s="11">
        <f t="shared" si="649"/>
        <v>0</v>
      </c>
      <c r="X267" s="11">
        <f t="shared" si="649"/>
        <v>0</v>
      </c>
      <c r="Y267" s="11">
        <f t="shared" si="649"/>
        <v>0</v>
      </c>
      <c r="Z267" s="11">
        <f t="shared" si="649"/>
        <v>0</v>
      </c>
      <c r="AA267" s="11">
        <f t="shared" si="649"/>
        <v>0</v>
      </c>
      <c r="AB267" s="11">
        <f t="shared" si="649"/>
        <v>0</v>
      </c>
      <c r="AC267" s="11">
        <f t="shared" si="649"/>
        <v>0</v>
      </c>
      <c r="AD267" s="11">
        <f t="shared" si="649"/>
        <v>0</v>
      </c>
      <c r="AE267" s="11">
        <f t="shared" si="649"/>
        <v>0</v>
      </c>
      <c r="AF267" s="11">
        <f t="shared" si="649"/>
        <v>0</v>
      </c>
      <c r="AG267" s="11">
        <f t="shared" si="649"/>
        <v>0</v>
      </c>
      <c r="AH267" s="11">
        <f t="shared" si="649"/>
        <v>0</v>
      </c>
      <c r="AI267" s="11">
        <f t="shared" ref="AI267:AZ267" si="650">IF(AND(AI$227&lt;=$AH$4,$B267&lt;=$AE$4),(IF(AI213&lt;$Q$7,((200*AI213^2*$D$5^2*$K$7)/($H$4*$D$7*$H$7)+$N$7),$T$7)),0)</f>
        <v>0</v>
      </c>
      <c r="AJ267" s="11">
        <f t="shared" si="650"/>
        <v>0</v>
      </c>
      <c r="AK267" s="11">
        <f t="shared" si="650"/>
        <v>0</v>
      </c>
      <c r="AL267" s="11">
        <f t="shared" si="650"/>
        <v>0</v>
      </c>
      <c r="AM267" s="11">
        <f t="shared" si="650"/>
        <v>0</v>
      </c>
      <c r="AN267" s="11">
        <f t="shared" si="650"/>
        <v>0</v>
      </c>
      <c r="AO267" s="11">
        <f t="shared" si="650"/>
        <v>0</v>
      </c>
      <c r="AP267" s="11">
        <f t="shared" si="650"/>
        <v>0</v>
      </c>
      <c r="AQ267" s="11">
        <f t="shared" si="650"/>
        <v>0</v>
      </c>
      <c r="AR267" s="11">
        <f t="shared" si="650"/>
        <v>0</v>
      </c>
      <c r="AS267" s="11">
        <f t="shared" si="650"/>
        <v>0</v>
      </c>
      <c r="AT267" s="11">
        <f t="shared" si="650"/>
        <v>0</v>
      </c>
      <c r="AU267" s="11">
        <f t="shared" si="650"/>
        <v>0</v>
      </c>
      <c r="AV267" s="11">
        <f t="shared" si="650"/>
        <v>0</v>
      </c>
      <c r="AW267" s="11">
        <f t="shared" si="650"/>
        <v>0</v>
      </c>
      <c r="AX267" s="11">
        <f t="shared" si="650"/>
        <v>0</v>
      </c>
      <c r="AY267" s="11">
        <f t="shared" si="650"/>
        <v>0</v>
      </c>
      <c r="AZ267" s="14">
        <f t="shared" si="650"/>
        <v>0</v>
      </c>
    </row>
    <row r="268" spans="1:52" x14ac:dyDescent="0.25">
      <c r="A268" s="58"/>
      <c r="B268" s="8">
        <f t="shared" si="574"/>
        <v>41</v>
      </c>
      <c r="C268" s="11">
        <f t="shared" ref="C268:AH268" si="651">IF(AND(C$227&lt;=$AH$4,$B268&lt;=$AE$4),(IF(C214&lt;$Q$7,((200*C214^2*$D$5^2*$K$7)/($H$4*$D$7*$H$7)+$N$7),$T$7)),0)</f>
        <v>0</v>
      </c>
      <c r="D268" s="11">
        <f t="shared" si="651"/>
        <v>0</v>
      </c>
      <c r="E268" s="11">
        <f t="shared" si="651"/>
        <v>0</v>
      </c>
      <c r="F268" s="11">
        <f t="shared" si="651"/>
        <v>0</v>
      </c>
      <c r="G268" s="11">
        <f t="shared" si="651"/>
        <v>0</v>
      </c>
      <c r="H268" s="11">
        <f t="shared" si="651"/>
        <v>0</v>
      </c>
      <c r="I268" s="11">
        <f t="shared" si="651"/>
        <v>0</v>
      </c>
      <c r="J268" s="11">
        <f t="shared" si="651"/>
        <v>0</v>
      </c>
      <c r="K268" s="11">
        <f t="shared" si="651"/>
        <v>0</v>
      </c>
      <c r="L268" s="11">
        <f t="shared" si="651"/>
        <v>0</v>
      </c>
      <c r="M268" s="11">
        <f t="shared" si="651"/>
        <v>0</v>
      </c>
      <c r="N268" s="11">
        <f t="shared" si="651"/>
        <v>0</v>
      </c>
      <c r="O268" s="11">
        <f t="shared" si="651"/>
        <v>0</v>
      </c>
      <c r="P268" s="11">
        <f t="shared" si="651"/>
        <v>0</v>
      </c>
      <c r="Q268" s="11">
        <f t="shared" si="651"/>
        <v>0</v>
      </c>
      <c r="R268" s="11">
        <f t="shared" si="651"/>
        <v>0</v>
      </c>
      <c r="S268" s="11">
        <f t="shared" si="651"/>
        <v>0</v>
      </c>
      <c r="T268" s="11">
        <f t="shared" si="651"/>
        <v>0</v>
      </c>
      <c r="U268" s="11">
        <f t="shared" si="651"/>
        <v>0</v>
      </c>
      <c r="V268" s="11">
        <f t="shared" si="651"/>
        <v>0</v>
      </c>
      <c r="W268" s="11">
        <f t="shared" si="651"/>
        <v>0</v>
      </c>
      <c r="X268" s="11">
        <f t="shared" si="651"/>
        <v>0</v>
      </c>
      <c r="Y268" s="11">
        <f t="shared" si="651"/>
        <v>0</v>
      </c>
      <c r="Z268" s="11">
        <f t="shared" si="651"/>
        <v>0</v>
      </c>
      <c r="AA268" s="11">
        <f t="shared" si="651"/>
        <v>0</v>
      </c>
      <c r="AB268" s="11">
        <f t="shared" si="651"/>
        <v>0</v>
      </c>
      <c r="AC268" s="11">
        <f t="shared" si="651"/>
        <v>0</v>
      </c>
      <c r="AD268" s="11">
        <f t="shared" si="651"/>
        <v>0</v>
      </c>
      <c r="AE268" s="11">
        <f t="shared" si="651"/>
        <v>0</v>
      </c>
      <c r="AF268" s="11">
        <f t="shared" si="651"/>
        <v>0</v>
      </c>
      <c r="AG268" s="11">
        <f t="shared" si="651"/>
        <v>0</v>
      </c>
      <c r="AH268" s="11">
        <f t="shared" si="651"/>
        <v>0</v>
      </c>
      <c r="AI268" s="11">
        <f t="shared" ref="AI268:AZ268" si="652">IF(AND(AI$227&lt;=$AH$4,$B268&lt;=$AE$4),(IF(AI214&lt;$Q$7,((200*AI214^2*$D$5^2*$K$7)/($H$4*$D$7*$H$7)+$N$7),$T$7)),0)</f>
        <v>0</v>
      </c>
      <c r="AJ268" s="11">
        <f t="shared" si="652"/>
        <v>0</v>
      </c>
      <c r="AK268" s="11">
        <f t="shared" si="652"/>
        <v>0</v>
      </c>
      <c r="AL268" s="11">
        <f t="shared" si="652"/>
        <v>0</v>
      </c>
      <c r="AM268" s="11">
        <f t="shared" si="652"/>
        <v>0</v>
      </c>
      <c r="AN268" s="11">
        <f t="shared" si="652"/>
        <v>0</v>
      </c>
      <c r="AO268" s="11">
        <f t="shared" si="652"/>
        <v>0</v>
      </c>
      <c r="AP268" s="11">
        <f t="shared" si="652"/>
        <v>0</v>
      </c>
      <c r="AQ268" s="11">
        <f t="shared" si="652"/>
        <v>0</v>
      </c>
      <c r="AR268" s="11">
        <f t="shared" si="652"/>
        <v>0</v>
      </c>
      <c r="AS268" s="11">
        <f t="shared" si="652"/>
        <v>0</v>
      </c>
      <c r="AT268" s="11">
        <f t="shared" si="652"/>
        <v>0</v>
      </c>
      <c r="AU268" s="11">
        <f t="shared" si="652"/>
        <v>0</v>
      </c>
      <c r="AV268" s="11">
        <f t="shared" si="652"/>
        <v>0</v>
      </c>
      <c r="AW268" s="11">
        <f t="shared" si="652"/>
        <v>0</v>
      </c>
      <c r="AX268" s="11">
        <f t="shared" si="652"/>
        <v>0</v>
      </c>
      <c r="AY268" s="11">
        <f t="shared" si="652"/>
        <v>0</v>
      </c>
      <c r="AZ268" s="14">
        <f t="shared" si="652"/>
        <v>0</v>
      </c>
    </row>
    <row r="269" spans="1:52" x14ac:dyDescent="0.25">
      <c r="A269" s="58"/>
      <c r="B269" s="8">
        <f t="shared" si="574"/>
        <v>42</v>
      </c>
      <c r="C269" s="11">
        <f t="shared" ref="C269:AH269" si="653">IF(AND(C$227&lt;=$AH$4,$B269&lt;=$AE$4),(IF(C215&lt;$Q$7,((200*C215^2*$D$5^2*$K$7)/($H$4*$D$7*$H$7)+$N$7),$T$7)),0)</f>
        <v>0</v>
      </c>
      <c r="D269" s="11">
        <f t="shared" si="653"/>
        <v>0</v>
      </c>
      <c r="E269" s="11">
        <f t="shared" si="653"/>
        <v>0</v>
      </c>
      <c r="F269" s="11">
        <f t="shared" si="653"/>
        <v>0</v>
      </c>
      <c r="G269" s="11">
        <f t="shared" si="653"/>
        <v>0</v>
      </c>
      <c r="H269" s="11">
        <f t="shared" si="653"/>
        <v>0</v>
      </c>
      <c r="I269" s="11">
        <f t="shared" si="653"/>
        <v>0</v>
      </c>
      <c r="J269" s="11">
        <f t="shared" si="653"/>
        <v>0</v>
      </c>
      <c r="K269" s="11">
        <f t="shared" si="653"/>
        <v>0</v>
      </c>
      <c r="L269" s="11">
        <f t="shared" si="653"/>
        <v>0</v>
      </c>
      <c r="M269" s="11">
        <f t="shared" si="653"/>
        <v>0</v>
      </c>
      <c r="N269" s="11">
        <f t="shared" si="653"/>
        <v>0</v>
      </c>
      <c r="O269" s="11">
        <f t="shared" si="653"/>
        <v>0</v>
      </c>
      <c r="P269" s="11">
        <f t="shared" si="653"/>
        <v>0</v>
      </c>
      <c r="Q269" s="11">
        <f t="shared" si="653"/>
        <v>0</v>
      </c>
      <c r="R269" s="11">
        <f t="shared" si="653"/>
        <v>0</v>
      </c>
      <c r="S269" s="11">
        <f t="shared" si="653"/>
        <v>0</v>
      </c>
      <c r="T269" s="11">
        <f t="shared" si="653"/>
        <v>0</v>
      </c>
      <c r="U269" s="11">
        <f t="shared" si="653"/>
        <v>0</v>
      </c>
      <c r="V269" s="11">
        <f t="shared" si="653"/>
        <v>0</v>
      </c>
      <c r="W269" s="11">
        <f t="shared" si="653"/>
        <v>0</v>
      </c>
      <c r="X269" s="11">
        <f t="shared" si="653"/>
        <v>0</v>
      </c>
      <c r="Y269" s="11">
        <f t="shared" si="653"/>
        <v>0</v>
      </c>
      <c r="Z269" s="11">
        <f t="shared" si="653"/>
        <v>0</v>
      </c>
      <c r="AA269" s="11">
        <f t="shared" si="653"/>
        <v>0</v>
      </c>
      <c r="AB269" s="11">
        <f t="shared" si="653"/>
        <v>0</v>
      </c>
      <c r="AC269" s="11">
        <f t="shared" si="653"/>
        <v>0</v>
      </c>
      <c r="AD269" s="11">
        <f t="shared" si="653"/>
        <v>0</v>
      </c>
      <c r="AE269" s="11">
        <f t="shared" si="653"/>
        <v>0</v>
      </c>
      <c r="AF269" s="11">
        <f t="shared" si="653"/>
        <v>0</v>
      </c>
      <c r="AG269" s="11">
        <f t="shared" si="653"/>
        <v>0</v>
      </c>
      <c r="AH269" s="11">
        <f t="shared" si="653"/>
        <v>0</v>
      </c>
      <c r="AI269" s="11">
        <f t="shared" ref="AI269:AZ269" si="654">IF(AND(AI$227&lt;=$AH$4,$B269&lt;=$AE$4),(IF(AI215&lt;$Q$7,((200*AI215^2*$D$5^2*$K$7)/($H$4*$D$7*$H$7)+$N$7),$T$7)),0)</f>
        <v>0</v>
      </c>
      <c r="AJ269" s="11">
        <f t="shared" si="654"/>
        <v>0</v>
      </c>
      <c r="AK269" s="11">
        <f t="shared" si="654"/>
        <v>0</v>
      </c>
      <c r="AL269" s="11">
        <f t="shared" si="654"/>
        <v>0</v>
      </c>
      <c r="AM269" s="11">
        <f t="shared" si="654"/>
        <v>0</v>
      </c>
      <c r="AN269" s="11">
        <f t="shared" si="654"/>
        <v>0</v>
      </c>
      <c r="AO269" s="11">
        <f t="shared" si="654"/>
        <v>0</v>
      </c>
      <c r="AP269" s="11">
        <f t="shared" si="654"/>
        <v>0</v>
      </c>
      <c r="AQ269" s="11">
        <f t="shared" si="654"/>
        <v>0</v>
      </c>
      <c r="AR269" s="11">
        <f t="shared" si="654"/>
        <v>0</v>
      </c>
      <c r="AS269" s="11">
        <f t="shared" si="654"/>
        <v>0</v>
      </c>
      <c r="AT269" s="11">
        <f t="shared" si="654"/>
        <v>0</v>
      </c>
      <c r="AU269" s="11">
        <f t="shared" si="654"/>
        <v>0</v>
      </c>
      <c r="AV269" s="11">
        <f t="shared" si="654"/>
        <v>0</v>
      </c>
      <c r="AW269" s="11">
        <f t="shared" si="654"/>
        <v>0</v>
      </c>
      <c r="AX269" s="11">
        <f t="shared" si="654"/>
        <v>0</v>
      </c>
      <c r="AY269" s="11">
        <f t="shared" si="654"/>
        <v>0</v>
      </c>
      <c r="AZ269" s="14">
        <f t="shared" si="654"/>
        <v>0</v>
      </c>
    </row>
    <row r="270" spans="1:52" x14ac:dyDescent="0.25">
      <c r="A270" s="58"/>
      <c r="B270" s="8">
        <f t="shared" si="574"/>
        <v>43</v>
      </c>
      <c r="C270" s="11">
        <f t="shared" ref="C270:AH270" si="655">IF(AND(C$227&lt;=$AH$4,$B270&lt;=$AE$4),(IF(C216&lt;$Q$7,((200*C216^2*$D$5^2*$K$7)/($H$4*$D$7*$H$7)+$N$7),$T$7)),0)</f>
        <v>0</v>
      </c>
      <c r="D270" s="11">
        <f t="shared" si="655"/>
        <v>0</v>
      </c>
      <c r="E270" s="11">
        <f t="shared" si="655"/>
        <v>0</v>
      </c>
      <c r="F270" s="11">
        <f t="shared" si="655"/>
        <v>0</v>
      </c>
      <c r="G270" s="11">
        <f t="shared" si="655"/>
        <v>0</v>
      </c>
      <c r="H270" s="11">
        <f t="shared" si="655"/>
        <v>0</v>
      </c>
      <c r="I270" s="11">
        <f t="shared" si="655"/>
        <v>0</v>
      </c>
      <c r="J270" s="11">
        <f t="shared" si="655"/>
        <v>0</v>
      </c>
      <c r="K270" s="11">
        <f t="shared" si="655"/>
        <v>0</v>
      </c>
      <c r="L270" s="11">
        <f t="shared" si="655"/>
        <v>0</v>
      </c>
      <c r="M270" s="11">
        <f t="shared" si="655"/>
        <v>0</v>
      </c>
      <c r="N270" s="11">
        <f t="shared" si="655"/>
        <v>0</v>
      </c>
      <c r="O270" s="11">
        <f t="shared" si="655"/>
        <v>0</v>
      </c>
      <c r="P270" s="11">
        <f t="shared" si="655"/>
        <v>0</v>
      </c>
      <c r="Q270" s="11">
        <f t="shared" si="655"/>
        <v>0</v>
      </c>
      <c r="R270" s="11">
        <f t="shared" si="655"/>
        <v>0</v>
      </c>
      <c r="S270" s="11">
        <f t="shared" si="655"/>
        <v>0</v>
      </c>
      <c r="T270" s="11">
        <f t="shared" si="655"/>
        <v>0</v>
      </c>
      <c r="U270" s="11">
        <f t="shared" si="655"/>
        <v>0</v>
      </c>
      <c r="V270" s="11">
        <f t="shared" si="655"/>
        <v>0</v>
      </c>
      <c r="W270" s="11">
        <f t="shared" si="655"/>
        <v>0</v>
      </c>
      <c r="X270" s="11">
        <f t="shared" si="655"/>
        <v>0</v>
      </c>
      <c r="Y270" s="11">
        <f t="shared" si="655"/>
        <v>0</v>
      </c>
      <c r="Z270" s="11">
        <f t="shared" si="655"/>
        <v>0</v>
      </c>
      <c r="AA270" s="11">
        <f t="shared" si="655"/>
        <v>0</v>
      </c>
      <c r="AB270" s="11">
        <f t="shared" si="655"/>
        <v>0</v>
      </c>
      <c r="AC270" s="11">
        <f t="shared" si="655"/>
        <v>0</v>
      </c>
      <c r="AD270" s="11">
        <f t="shared" si="655"/>
        <v>0</v>
      </c>
      <c r="AE270" s="11">
        <f t="shared" si="655"/>
        <v>0</v>
      </c>
      <c r="AF270" s="11">
        <f t="shared" si="655"/>
        <v>0</v>
      </c>
      <c r="AG270" s="11">
        <f t="shared" si="655"/>
        <v>0</v>
      </c>
      <c r="AH270" s="11">
        <f t="shared" si="655"/>
        <v>0</v>
      </c>
      <c r="AI270" s="11">
        <f t="shared" ref="AI270:AZ270" si="656">IF(AND(AI$227&lt;=$AH$4,$B270&lt;=$AE$4),(IF(AI216&lt;$Q$7,((200*AI216^2*$D$5^2*$K$7)/($H$4*$D$7*$H$7)+$N$7),$T$7)),0)</f>
        <v>0</v>
      </c>
      <c r="AJ270" s="11">
        <f t="shared" si="656"/>
        <v>0</v>
      </c>
      <c r="AK270" s="11">
        <f t="shared" si="656"/>
        <v>0</v>
      </c>
      <c r="AL270" s="11">
        <f t="shared" si="656"/>
        <v>0</v>
      </c>
      <c r="AM270" s="11">
        <f t="shared" si="656"/>
        <v>0</v>
      </c>
      <c r="AN270" s="11">
        <f t="shared" si="656"/>
        <v>0</v>
      </c>
      <c r="AO270" s="11">
        <f t="shared" si="656"/>
        <v>0</v>
      </c>
      <c r="AP270" s="11">
        <f t="shared" si="656"/>
        <v>0</v>
      </c>
      <c r="AQ270" s="11">
        <f t="shared" si="656"/>
        <v>0</v>
      </c>
      <c r="AR270" s="11">
        <f t="shared" si="656"/>
        <v>0</v>
      </c>
      <c r="AS270" s="11">
        <f t="shared" si="656"/>
        <v>0</v>
      </c>
      <c r="AT270" s="11">
        <f t="shared" si="656"/>
        <v>0</v>
      </c>
      <c r="AU270" s="11">
        <f t="shared" si="656"/>
        <v>0</v>
      </c>
      <c r="AV270" s="11">
        <f t="shared" si="656"/>
        <v>0</v>
      </c>
      <c r="AW270" s="11">
        <f t="shared" si="656"/>
        <v>0</v>
      </c>
      <c r="AX270" s="11">
        <f t="shared" si="656"/>
        <v>0</v>
      </c>
      <c r="AY270" s="11">
        <f t="shared" si="656"/>
        <v>0</v>
      </c>
      <c r="AZ270" s="14">
        <f t="shared" si="656"/>
        <v>0</v>
      </c>
    </row>
    <row r="271" spans="1:52" x14ac:dyDescent="0.25">
      <c r="A271" s="58"/>
      <c r="B271" s="8">
        <f t="shared" si="574"/>
        <v>44</v>
      </c>
      <c r="C271" s="11">
        <f t="shared" ref="C271:AH271" si="657">IF(AND(C$227&lt;=$AH$4,$B271&lt;=$AE$4),(IF(C217&lt;$Q$7,((200*C217^2*$D$5^2*$K$7)/($H$4*$D$7*$H$7)+$N$7),$T$7)),0)</f>
        <v>0</v>
      </c>
      <c r="D271" s="11">
        <f t="shared" si="657"/>
        <v>0</v>
      </c>
      <c r="E271" s="11">
        <f t="shared" si="657"/>
        <v>0</v>
      </c>
      <c r="F271" s="11">
        <f t="shared" si="657"/>
        <v>0</v>
      </c>
      <c r="G271" s="11">
        <f t="shared" si="657"/>
        <v>0</v>
      </c>
      <c r="H271" s="11">
        <f t="shared" si="657"/>
        <v>0</v>
      </c>
      <c r="I271" s="11">
        <f t="shared" si="657"/>
        <v>0</v>
      </c>
      <c r="J271" s="11">
        <f t="shared" si="657"/>
        <v>0</v>
      </c>
      <c r="K271" s="11">
        <f t="shared" si="657"/>
        <v>0</v>
      </c>
      <c r="L271" s="11">
        <f t="shared" si="657"/>
        <v>0</v>
      </c>
      <c r="M271" s="11">
        <f t="shared" si="657"/>
        <v>0</v>
      </c>
      <c r="N271" s="11">
        <f t="shared" si="657"/>
        <v>0</v>
      </c>
      <c r="O271" s="11">
        <f t="shared" si="657"/>
        <v>0</v>
      </c>
      <c r="P271" s="11">
        <f t="shared" si="657"/>
        <v>0</v>
      </c>
      <c r="Q271" s="11">
        <f t="shared" si="657"/>
        <v>0</v>
      </c>
      <c r="R271" s="11">
        <f t="shared" si="657"/>
        <v>0</v>
      </c>
      <c r="S271" s="11">
        <f t="shared" si="657"/>
        <v>0</v>
      </c>
      <c r="T271" s="11">
        <f t="shared" si="657"/>
        <v>0</v>
      </c>
      <c r="U271" s="11">
        <f t="shared" si="657"/>
        <v>0</v>
      </c>
      <c r="V271" s="11">
        <f t="shared" si="657"/>
        <v>0</v>
      </c>
      <c r="W271" s="11">
        <f t="shared" si="657"/>
        <v>0</v>
      </c>
      <c r="X271" s="11">
        <f t="shared" si="657"/>
        <v>0</v>
      </c>
      <c r="Y271" s="11">
        <f t="shared" si="657"/>
        <v>0</v>
      </c>
      <c r="Z271" s="11">
        <f t="shared" si="657"/>
        <v>0</v>
      </c>
      <c r="AA271" s="11">
        <f t="shared" si="657"/>
        <v>0</v>
      </c>
      <c r="AB271" s="11">
        <f t="shared" si="657"/>
        <v>0</v>
      </c>
      <c r="AC271" s="11">
        <f t="shared" si="657"/>
        <v>0</v>
      </c>
      <c r="AD271" s="11">
        <f t="shared" si="657"/>
        <v>0</v>
      </c>
      <c r="AE271" s="11">
        <f t="shared" si="657"/>
        <v>0</v>
      </c>
      <c r="AF271" s="11">
        <f t="shared" si="657"/>
        <v>0</v>
      </c>
      <c r="AG271" s="11">
        <f t="shared" si="657"/>
        <v>0</v>
      </c>
      <c r="AH271" s="11">
        <f t="shared" si="657"/>
        <v>0</v>
      </c>
      <c r="AI271" s="11">
        <f t="shared" ref="AI271:AZ271" si="658">IF(AND(AI$227&lt;=$AH$4,$B271&lt;=$AE$4),(IF(AI217&lt;$Q$7,((200*AI217^2*$D$5^2*$K$7)/($H$4*$D$7*$H$7)+$N$7),$T$7)),0)</f>
        <v>0</v>
      </c>
      <c r="AJ271" s="11">
        <f t="shared" si="658"/>
        <v>0</v>
      </c>
      <c r="AK271" s="11">
        <f t="shared" si="658"/>
        <v>0</v>
      </c>
      <c r="AL271" s="11">
        <f t="shared" si="658"/>
        <v>0</v>
      </c>
      <c r="AM271" s="11">
        <f t="shared" si="658"/>
        <v>0</v>
      </c>
      <c r="AN271" s="11">
        <f t="shared" si="658"/>
        <v>0</v>
      </c>
      <c r="AO271" s="11">
        <f t="shared" si="658"/>
        <v>0</v>
      </c>
      <c r="AP271" s="11">
        <f t="shared" si="658"/>
        <v>0</v>
      </c>
      <c r="AQ271" s="11">
        <f t="shared" si="658"/>
        <v>0</v>
      </c>
      <c r="AR271" s="11">
        <f t="shared" si="658"/>
        <v>0</v>
      </c>
      <c r="AS271" s="11">
        <f t="shared" si="658"/>
        <v>0</v>
      </c>
      <c r="AT271" s="11">
        <f t="shared" si="658"/>
        <v>0</v>
      </c>
      <c r="AU271" s="11">
        <f t="shared" si="658"/>
        <v>0</v>
      </c>
      <c r="AV271" s="11">
        <f t="shared" si="658"/>
        <v>0</v>
      </c>
      <c r="AW271" s="11">
        <f t="shared" si="658"/>
        <v>0</v>
      </c>
      <c r="AX271" s="11">
        <f t="shared" si="658"/>
        <v>0</v>
      </c>
      <c r="AY271" s="11">
        <f t="shared" si="658"/>
        <v>0</v>
      </c>
      <c r="AZ271" s="14">
        <f t="shared" si="658"/>
        <v>0</v>
      </c>
    </row>
    <row r="272" spans="1:52" x14ac:dyDescent="0.25">
      <c r="A272" s="58"/>
      <c r="B272" s="8">
        <f t="shared" si="574"/>
        <v>45</v>
      </c>
      <c r="C272" s="11">
        <f t="shared" ref="C272:AH272" si="659">IF(AND(C$227&lt;=$AH$4,$B272&lt;=$AE$4),(IF(C218&lt;$Q$7,((200*C218^2*$D$5^2*$K$7)/($H$4*$D$7*$H$7)+$N$7),$T$7)),0)</f>
        <v>0</v>
      </c>
      <c r="D272" s="11">
        <f t="shared" si="659"/>
        <v>0</v>
      </c>
      <c r="E272" s="11">
        <f t="shared" si="659"/>
        <v>0</v>
      </c>
      <c r="F272" s="11">
        <f t="shared" si="659"/>
        <v>0</v>
      </c>
      <c r="G272" s="11">
        <f t="shared" si="659"/>
        <v>0</v>
      </c>
      <c r="H272" s="11">
        <f t="shared" si="659"/>
        <v>0</v>
      </c>
      <c r="I272" s="11">
        <f t="shared" si="659"/>
        <v>0</v>
      </c>
      <c r="J272" s="11">
        <f t="shared" si="659"/>
        <v>0</v>
      </c>
      <c r="K272" s="11">
        <f t="shared" si="659"/>
        <v>0</v>
      </c>
      <c r="L272" s="11">
        <f t="shared" si="659"/>
        <v>0</v>
      </c>
      <c r="M272" s="11">
        <f t="shared" si="659"/>
        <v>0</v>
      </c>
      <c r="N272" s="11">
        <f t="shared" si="659"/>
        <v>0</v>
      </c>
      <c r="O272" s="11">
        <f t="shared" si="659"/>
        <v>0</v>
      </c>
      <c r="P272" s="11">
        <f t="shared" si="659"/>
        <v>0</v>
      </c>
      <c r="Q272" s="11">
        <f t="shared" si="659"/>
        <v>0</v>
      </c>
      <c r="R272" s="11">
        <f t="shared" si="659"/>
        <v>0</v>
      </c>
      <c r="S272" s="11">
        <f t="shared" si="659"/>
        <v>0</v>
      </c>
      <c r="T272" s="11">
        <f t="shared" si="659"/>
        <v>0</v>
      </c>
      <c r="U272" s="11">
        <f t="shared" si="659"/>
        <v>0</v>
      </c>
      <c r="V272" s="11">
        <f t="shared" si="659"/>
        <v>0</v>
      </c>
      <c r="W272" s="11">
        <f t="shared" si="659"/>
        <v>0</v>
      </c>
      <c r="X272" s="11">
        <f t="shared" si="659"/>
        <v>0</v>
      </c>
      <c r="Y272" s="11">
        <f t="shared" si="659"/>
        <v>0</v>
      </c>
      <c r="Z272" s="11">
        <f t="shared" si="659"/>
        <v>0</v>
      </c>
      <c r="AA272" s="11">
        <f t="shared" si="659"/>
        <v>0</v>
      </c>
      <c r="AB272" s="11">
        <f t="shared" si="659"/>
        <v>0</v>
      </c>
      <c r="AC272" s="11">
        <f t="shared" si="659"/>
        <v>0</v>
      </c>
      <c r="AD272" s="11">
        <f t="shared" si="659"/>
        <v>0</v>
      </c>
      <c r="AE272" s="11">
        <f t="shared" si="659"/>
        <v>0</v>
      </c>
      <c r="AF272" s="11">
        <f t="shared" si="659"/>
        <v>0</v>
      </c>
      <c r="AG272" s="11">
        <f t="shared" si="659"/>
        <v>0</v>
      </c>
      <c r="AH272" s="11">
        <f t="shared" si="659"/>
        <v>0</v>
      </c>
      <c r="AI272" s="11">
        <f t="shared" ref="AI272:AZ272" si="660">IF(AND(AI$227&lt;=$AH$4,$B272&lt;=$AE$4),(IF(AI218&lt;$Q$7,((200*AI218^2*$D$5^2*$K$7)/($H$4*$D$7*$H$7)+$N$7),$T$7)),0)</f>
        <v>0</v>
      </c>
      <c r="AJ272" s="11">
        <f t="shared" si="660"/>
        <v>0</v>
      </c>
      <c r="AK272" s="11">
        <f t="shared" si="660"/>
        <v>0</v>
      </c>
      <c r="AL272" s="11">
        <f t="shared" si="660"/>
        <v>0</v>
      </c>
      <c r="AM272" s="11">
        <f t="shared" si="660"/>
        <v>0</v>
      </c>
      <c r="AN272" s="11">
        <f t="shared" si="660"/>
        <v>0</v>
      </c>
      <c r="AO272" s="11">
        <f t="shared" si="660"/>
        <v>0</v>
      </c>
      <c r="AP272" s="11">
        <f t="shared" si="660"/>
        <v>0</v>
      </c>
      <c r="AQ272" s="11">
        <f t="shared" si="660"/>
        <v>0</v>
      </c>
      <c r="AR272" s="11">
        <f t="shared" si="660"/>
        <v>0</v>
      </c>
      <c r="AS272" s="11">
        <f t="shared" si="660"/>
        <v>0</v>
      </c>
      <c r="AT272" s="11">
        <f t="shared" si="660"/>
        <v>0</v>
      </c>
      <c r="AU272" s="11">
        <f t="shared" si="660"/>
        <v>0</v>
      </c>
      <c r="AV272" s="11">
        <f t="shared" si="660"/>
        <v>0</v>
      </c>
      <c r="AW272" s="11">
        <f t="shared" si="660"/>
        <v>0</v>
      </c>
      <c r="AX272" s="11">
        <f t="shared" si="660"/>
        <v>0</v>
      </c>
      <c r="AY272" s="11">
        <f t="shared" si="660"/>
        <v>0</v>
      </c>
      <c r="AZ272" s="14">
        <f t="shared" si="660"/>
        <v>0</v>
      </c>
    </row>
    <row r="273" spans="1:218" x14ac:dyDescent="0.25">
      <c r="A273" s="58"/>
      <c r="B273" s="8">
        <f t="shared" si="574"/>
        <v>46</v>
      </c>
      <c r="C273" s="11">
        <f t="shared" ref="C273:AH273" si="661">IF(AND(C$227&lt;=$AH$4,$B273&lt;=$AE$4),(IF(C219&lt;$Q$7,((200*C219^2*$D$5^2*$K$7)/($H$4*$D$7*$H$7)+$N$7),$T$7)),0)</f>
        <v>0</v>
      </c>
      <c r="D273" s="11">
        <f t="shared" si="661"/>
        <v>0</v>
      </c>
      <c r="E273" s="11">
        <f t="shared" si="661"/>
        <v>0</v>
      </c>
      <c r="F273" s="11">
        <f t="shared" si="661"/>
        <v>0</v>
      </c>
      <c r="G273" s="11">
        <f t="shared" si="661"/>
        <v>0</v>
      </c>
      <c r="H273" s="11">
        <f t="shared" si="661"/>
        <v>0</v>
      </c>
      <c r="I273" s="11">
        <f t="shared" si="661"/>
        <v>0</v>
      </c>
      <c r="J273" s="11">
        <f t="shared" si="661"/>
        <v>0</v>
      </c>
      <c r="K273" s="11">
        <f t="shared" si="661"/>
        <v>0</v>
      </c>
      <c r="L273" s="11">
        <f t="shared" si="661"/>
        <v>0</v>
      </c>
      <c r="M273" s="11">
        <f t="shared" si="661"/>
        <v>0</v>
      </c>
      <c r="N273" s="11">
        <f t="shared" si="661"/>
        <v>0</v>
      </c>
      <c r="O273" s="11">
        <f t="shared" si="661"/>
        <v>0</v>
      </c>
      <c r="P273" s="11">
        <f t="shared" si="661"/>
        <v>0</v>
      </c>
      <c r="Q273" s="11">
        <f t="shared" si="661"/>
        <v>0</v>
      </c>
      <c r="R273" s="11">
        <f t="shared" si="661"/>
        <v>0</v>
      </c>
      <c r="S273" s="11">
        <f t="shared" si="661"/>
        <v>0</v>
      </c>
      <c r="T273" s="11">
        <f t="shared" si="661"/>
        <v>0</v>
      </c>
      <c r="U273" s="11">
        <f t="shared" si="661"/>
        <v>0</v>
      </c>
      <c r="V273" s="11">
        <f t="shared" si="661"/>
        <v>0</v>
      </c>
      <c r="W273" s="11">
        <f t="shared" si="661"/>
        <v>0</v>
      </c>
      <c r="X273" s="11">
        <f t="shared" si="661"/>
        <v>0</v>
      </c>
      <c r="Y273" s="11">
        <f t="shared" si="661"/>
        <v>0</v>
      </c>
      <c r="Z273" s="11">
        <f t="shared" si="661"/>
        <v>0</v>
      </c>
      <c r="AA273" s="11">
        <f t="shared" si="661"/>
        <v>0</v>
      </c>
      <c r="AB273" s="11">
        <f t="shared" si="661"/>
        <v>0</v>
      </c>
      <c r="AC273" s="11">
        <f t="shared" si="661"/>
        <v>0</v>
      </c>
      <c r="AD273" s="11">
        <f t="shared" si="661"/>
        <v>0</v>
      </c>
      <c r="AE273" s="11">
        <f t="shared" si="661"/>
        <v>0</v>
      </c>
      <c r="AF273" s="11">
        <f t="shared" si="661"/>
        <v>0</v>
      </c>
      <c r="AG273" s="11">
        <f t="shared" si="661"/>
        <v>0</v>
      </c>
      <c r="AH273" s="11">
        <f t="shared" si="661"/>
        <v>0</v>
      </c>
      <c r="AI273" s="11">
        <f t="shared" ref="AI273:AZ273" si="662">IF(AND(AI$227&lt;=$AH$4,$B273&lt;=$AE$4),(IF(AI219&lt;$Q$7,((200*AI219^2*$D$5^2*$K$7)/($H$4*$D$7*$H$7)+$N$7),$T$7)),0)</f>
        <v>0</v>
      </c>
      <c r="AJ273" s="11">
        <f t="shared" si="662"/>
        <v>0</v>
      </c>
      <c r="AK273" s="11">
        <f t="shared" si="662"/>
        <v>0</v>
      </c>
      <c r="AL273" s="11">
        <f t="shared" si="662"/>
        <v>0</v>
      </c>
      <c r="AM273" s="11">
        <f t="shared" si="662"/>
        <v>0</v>
      </c>
      <c r="AN273" s="11">
        <f t="shared" si="662"/>
        <v>0</v>
      </c>
      <c r="AO273" s="11">
        <f t="shared" si="662"/>
        <v>0</v>
      </c>
      <c r="AP273" s="11">
        <f t="shared" si="662"/>
        <v>0</v>
      </c>
      <c r="AQ273" s="11">
        <f t="shared" si="662"/>
        <v>0</v>
      </c>
      <c r="AR273" s="11">
        <f t="shared" si="662"/>
        <v>0</v>
      </c>
      <c r="AS273" s="11">
        <f t="shared" si="662"/>
        <v>0</v>
      </c>
      <c r="AT273" s="11">
        <f t="shared" si="662"/>
        <v>0</v>
      </c>
      <c r="AU273" s="11">
        <f t="shared" si="662"/>
        <v>0</v>
      </c>
      <c r="AV273" s="11">
        <f t="shared" si="662"/>
        <v>0</v>
      </c>
      <c r="AW273" s="11">
        <f t="shared" si="662"/>
        <v>0</v>
      </c>
      <c r="AX273" s="11">
        <f t="shared" si="662"/>
        <v>0</v>
      </c>
      <c r="AY273" s="11">
        <f t="shared" si="662"/>
        <v>0</v>
      </c>
      <c r="AZ273" s="14">
        <f t="shared" si="662"/>
        <v>0</v>
      </c>
    </row>
    <row r="274" spans="1:218" x14ac:dyDescent="0.25">
      <c r="A274" s="58"/>
      <c r="B274" s="8">
        <f t="shared" si="574"/>
        <v>47</v>
      </c>
      <c r="C274" s="11">
        <f t="shared" ref="C274:AH274" si="663">IF(AND(C$227&lt;=$AH$4,$B274&lt;=$AE$4),(IF(C220&lt;$Q$7,((200*C220^2*$D$5^2*$K$7)/($H$4*$D$7*$H$7)+$N$7),$T$7)),0)</f>
        <v>0</v>
      </c>
      <c r="D274" s="11">
        <f t="shared" si="663"/>
        <v>0</v>
      </c>
      <c r="E274" s="11">
        <f t="shared" si="663"/>
        <v>0</v>
      </c>
      <c r="F274" s="11">
        <f t="shared" si="663"/>
        <v>0</v>
      </c>
      <c r="G274" s="11">
        <f t="shared" si="663"/>
        <v>0</v>
      </c>
      <c r="H274" s="11">
        <f t="shared" si="663"/>
        <v>0</v>
      </c>
      <c r="I274" s="11">
        <f t="shared" si="663"/>
        <v>0</v>
      </c>
      <c r="J274" s="11">
        <f t="shared" si="663"/>
        <v>0</v>
      </c>
      <c r="K274" s="11">
        <f t="shared" si="663"/>
        <v>0</v>
      </c>
      <c r="L274" s="11">
        <f t="shared" si="663"/>
        <v>0</v>
      </c>
      <c r="M274" s="11">
        <f t="shared" si="663"/>
        <v>0</v>
      </c>
      <c r="N274" s="11">
        <f t="shared" si="663"/>
        <v>0</v>
      </c>
      <c r="O274" s="11">
        <f t="shared" si="663"/>
        <v>0</v>
      </c>
      <c r="P274" s="11">
        <f t="shared" si="663"/>
        <v>0</v>
      </c>
      <c r="Q274" s="11">
        <f t="shared" si="663"/>
        <v>0</v>
      </c>
      <c r="R274" s="11">
        <f t="shared" si="663"/>
        <v>0</v>
      </c>
      <c r="S274" s="11">
        <f t="shared" si="663"/>
        <v>0</v>
      </c>
      <c r="T274" s="11">
        <f t="shared" si="663"/>
        <v>0</v>
      </c>
      <c r="U274" s="11">
        <f t="shared" si="663"/>
        <v>0</v>
      </c>
      <c r="V274" s="11">
        <f t="shared" si="663"/>
        <v>0</v>
      </c>
      <c r="W274" s="11">
        <f t="shared" si="663"/>
        <v>0</v>
      </c>
      <c r="X274" s="11">
        <f t="shared" si="663"/>
        <v>0</v>
      </c>
      <c r="Y274" s="11">
        <f t="shared" si="663"/>
        <v>0</v>
      </c>
      <c r="Z274" s="11">
        <f t="shared" si="663"/>
        <v>0</v>
      </c>
      <c r="AA274" s="11">
        <f t="shared" si="663"/>
        <v>0</v>
      </c>
      <c r="AB274" s="11">
        <f t="shared" si="663"/>
        <v>0</v>
      </c>
      <c r="AC274" s="11">
        <f t="shared" si="663"/>
        <v>0</v>
      </c>
      <c r="AD274" s="11">
        <f t="shared" si="663"/>
        <v>0</v>
      </c>
      <c r="AE274" s="11">
        <f t="shared" si="663"/>
        <v>0</v>
      </c>
      <c r="AF274" s="11">
        <f t="shared" si="663"/>
        <v>0</v>
      </c>
      <c r="AG274" s="11">
        <f t="shared" si="663"/>
        <v>0</v>
      </c>
      <c r="AH274" s="11">
        <f t="shared" si="663"/>
        <v>0</v>
      </c>
      <c r="AI274" s="11">
        <f t="shared" ref="AI274:AZ274" si="664">IF(AND(AI$227&lt;=$AH$4,$B274&lt;=$AE$4),(IF(AI220&lt;$Q$7,((200*AI220^2*$D$5^2*$K$7)/($H$4*$D$7*$H$7)+$N$7),$T$7)),0)</f>
        <v>0</v>
      </c>
      <c r="AJ274" s="11">
        <f t="shared" si="664"/>
        <v>0</v>
      </c>
      <c r="AK274" s="11">
        <f t="shared" si="664"/>
        <v>0</v>
      </c>
      <c r="AL274" s="11">
        <f t="shared" si="664"/>
        <v>0</v>
      </c>
      <c r="AM274" s="11">
        <f t="shared" si="664"/>
        <v>0</v>
      </c>
      <c r="AN274" s="11">
        <f t="shared" si="664"/>
        <v>0</v>
      </c>
      <c r="AO274" s="11">
        <f t="shared" si="664"/>
        <v>0</v>
      </c>
      <c r="AP274" s="11">
        <f t="shared" si="664"/>
        <v>0</v>
      </c>
      <c r="AQ274" s="11">
        <f t="shared" si="664"/>
        <v>0</v>
      </c>
      <c r="AR274" s="11">
        <f t="shared" si="664"/>
        <v>0</v>
      </c>
      <c r="AS274" s="11">
        <f t="shared" si="664"/>
        <v>0</v>
      </c>
      <c r="AT274" s="11">
        <f t="shared" si="664"/>
        <v>0</v>
      </c>
      <c r="AU274" s="11">
        <f t="shared" si="664"/>
        <v>0</v>
      </c>
      <c r="AV274" s="11">
        <f t="shared" si="664"/>
        <v>0</v>
      </c>
      <c r="AW274" s="11">
        <f t="shared" si="664"/>
        <v>0</v>
      </c>
      <c r="AX274" s="11">
        <f t="shared" si="664"/>
        <v>0</v>
      </c>
      <c r="AY274" s="11">
        <f t="shared" si="664"/>
        <v>0</v>
      </c>
      <c r="AZ274" s="14">
        <f t="shared" si="664"/>
        <v>0</v>
      </c>
    </row>
    <row r="275" spans="1:218" x14ac:dyDescent="0.25">
      <c r="A275" s="58"/>
      <c r="B275" s="8">
        <f t="shared" si="574"/>
        <v>48</v>
      </c>
      <c r="C275" s="11">
        <f t="shared" ref="C275:AH275" si="665">IF(AND(C$227&lt;=$AH$4,$B275&lt;=$AE$4),(IF(C221&lt;$Q$7,((200*C221^2*$D$5^2*$K$7)/($H$4*$D$7*$H$7)+$N$7),$T$7)),0)</f>
        <v>0</v>
      </c>
      <c r="D275" s="11">
        <f t="shared" si="665"/>
        <v>0</v>
      </c>
      <c r="E275" s="11">
        <f t="shared" si="665"/>
        <v>0</v>
      </c>
      <c r="F275" s="11">
        <f t="shared" si="665"/>
        <v>0</v>
      </c>
      <c r="G275" s="11">
        <f t="shared" si="665"/>
        <v>0</v>
      </c>
      <c r="H275" s="11">
        <f t="shared" si="665"/>
        <v>0</v>
      </c>
      <c r="I275" s="11">
        <f t="shared" si="665"/>
        <v>0</v>
      </c>
      <c r="J275" s="11">
        <f t="shared" si="665"/>
        <v>0</v>
      </c>
      <c r="K275" s="11">
        <f t="shared" si="665"/>
        <v>0</v>
      </c>
      <c r="L275" s="11">
        <f t="shared" si="665"/>
        <v>0</v>
      </c>
      <c r="M275" s="11">
        <f t="shared" si="665"/>
        <v>0</v>
      </c>
      <c r="N275" s="11">
        <f t="shared" si="665"/>
        <v>0</v>
      </c>
      <c r="O275" s="11">
        <f t="shared" si="665"/>
        <v>0</v>
      </c>
      <c r="P275" s="11">
        <f t="shared" si="665"/>
        <v>0</v>
      </c>
      <c r="Q275" s="11">
        <f t="shared" si="665"/>
        <v>0</v>
      </c>
      <c r="R275" s="11">
        <f t="shared" si="665"/>
        <v>0</v>
      </c>
      <c r="S275" s="11">
        <f t="shared" si="665"/>
        <v>0</v>
      </c>
      <c r="T275" s="11">
        <f t="shared" si="665"/>
        <v>0</v>
      </c>
      <c r="U275" s="11">
        <f t="shared" si="665"/>
        <v>0</v>
      </c>
      <c r="V275" s="11">
        <f t="shared" si="665"/>
        <v>0</v>
      </c>
      <c r="W275" s="11">
        <f t="shared" si="665"/>
        <v>0</v>
      </c>
      <c r="X275" s="11">
        <f t="shared" si="665"/>
        <v>0</v>
      </c>
      <c r="Y275" s="11">
        <f t="shared" si="665"/>
        <v>0</v>
      </c>
      <c r="Z275" s="11">
        <f t="shared" si="665"/>
        <v>0</v>
      </c>
      <c r="AA275" s="11">
        <f t="shared" si="665"/>
        <v>0</v>
      </c>
      <c r="AB275" s="11">
        <f t="shared" si="665"/>
        <v>0</v>
      </c>
      <c r="AC275" s="11">
        <f t="shared" si="665"/>
        <v>0</v>
      </c>
      <c r="AD275" s="11">
        <f t="shared" si="665"/>
        <v>0</v>
      </c>
      <c r="AE275" s="11">
        <f t="shared" si="665"/>
        <v>0</v>
      </c>
      <c r="AF275" s="11">
        <f t="shared" si="665"/>
        <v>0</v>
      </c>
      <c r="AG275" s="11">
        <f t="shared" si="665"/>
        <v>0</v>
      </c>
      <c r="AH275" s="11">
        <f t="shared" si="665"/>
        <v>0</v>
      </c>
      <c r="AI275" s="11">
        <f t="shared" ref="AI275:AZ275" si="666">IF(AND(AI$227&lt;=$AH$4,$B275&lt;=$AE$4),(IF(AI221&lt;$Q$7,((200*AI221^2*$D$5^2*$K$7)/($H$4*$D$7*$H$7)+$N$7),$T$7)),0)</f>
        <v>0</v>
      </c>
      <c r="AJ275" s="11">
        <f t="shared" si="666"/>
        <v>0</v>
      </c>
      <c r="AK275" s="11">
        <f t="shared" si="666"/>
        <v>0</v>
      </c>
      <c r="AL275" s="11">
        <f t="shared" si="666"/>
        <v>0</v>
      </c>
      <c r="AM275" s="11">
        <f t="shared" si="666"/>
        <v>0</v>
      </c>
      <c r="AN275" s="11">
        <f t="shared" si="666"/>
        <v>0</v>
      </c>
      <c r="AO275" s="11">
        <f t="shared" si="666"/>
        <v>0</v>
      </c>
      <c r="AP275" s="11">
        <f t="shared" si="666"/>
        <v>0</v>
      </c>
      <c r="AQ275" s="11">
        <f t="shared" si="666"/>
        <v>0</v>
      </c>
      <c r="AR275" s="11">
        <f t="shared" si="666"/>
        <v>0</v>
      </c>
      <c r="AS275" s="11">
        <f t="shared" si="666"/>
        <v>0</v>
      </c>
      <c r="AT275" s="11">
        <f t="shared" si="666"/>
        <v>0</v>
      </c>
      <c r="AU275" s="11">
        <f t="shared" si="666"/>
        <v>0</v>
      </c>
      <c r="AV275" s="11">
        <f t="shared" si="666"/>
        <v>0</v>
      </c>
      <c r="AW275" s="11">
        <f t="shared" si="666"/>
        <v>0</v>
      </c>
      <c r="AX275" s="11">
        <f t="shared" si="666"/>
        <v>0</v>
      </c>
      <c r="AY275" s="11">
        <f t="shared" si="666"/>
        <v>0</v>
      </c>
      <c r="AZ275" s="14">
        <f t="shared" si="666"/>
        <v>0</v>
      </c>
    </row>
    <row r="276" spans="1:218" x14ac:dyDescent="0.25">
      <c r="A276" s="58"/>
      <c r="B276" s="8">
        <f t="shared" si="574"/>
        <v>49</v>
      </c>
      <c r="C276" s="11">
        <f t="shared" ref="C276:AH276" si="667">IF(AND(C$227&lt;=$AH$4,$B276&lt;=$AE$4),(IF(C222&lt;$Q$7,((200*C222^2*$D$5^2*$K$7)/($H$4*$D$7*$H$7)+$N$7),$T$7)),0)</f>
        <v>0</v>
      </c>
      <c r="D276" s="11">
        <f t="shared" si="667"/>
        <v>0</v>
      </c>
      <c r="E276" s="11">
        <f t="shared" si="667"/>
        <v>0</v>
      </c>
      <c r="F276" s="11">
        <f t="shared" si="667"/>
        <v>0</v>
      </c>
      <c r="G276" s="11">
        <f t="shared" si="667"/>
        <v>0</v>
      </c>
      <c r="H276" s="11">
        <f t="shared" si="667"/>
        <v>0</v>
      </c>
      <c r="I276" s="11">
        <f t="shared" si="667"/>
        <v>0</v>
      </c>
      <c r="J276" s="11">
        <f t="shared" si="667"/>
        <v>0</v>
      </c>
      <c r="K276" s="11">
        <f t="shared" si="667"/>
        <v>0</v>
      </c>
      <c r="L276" s="11">
        <f t="shared" si="667"/>
        <v>0</v>
      </c>
      <c r="M276" s="11">
        <f t="shared" si="667"/>
        <v>0</v>
      </c>
      <c r="N276" s="11">
        <f t="shared" si="667"/>
        <v>0</v>
      </c>
      <c r="O276" s="11">
        <f t="shared" si="667"/>
        <v>0</v>
      </c>
      <c r="P276" s="11">
        <f t="shared" si="667"/>
        <v>0</v>
      </c>
      <c r="Q276" s="11">
        <f t="shared" si="667"/>
        <v>0</v>
      </c>
      <c r="R276" s="11">
        <f t="shared" si="667"/>
        <v>0</v>
      </c>
      <c r="S276" s="11">
        <f t="shared" si="667"/>
        <v>0</v>
      </c>
      <c r="T276" s="11">
        <f t="shared" si="667"/>
        <v>0</v>
      </c>
      <c r="U276" s="11">
        <f t="shared" si="667"/>
        <v>0</v>
      </c>
      <c r="V276" s="11">
        <f t="shared" si="667"/>
        <v>0</v>
      </c>
      <c r="W276" s="11">
        <f t="shared" si="667"/>
        <v>0</v>
      </c>
      <c r="X276" s="11">
        <f t="shared" si="667"/>
        <v>0</v>
      </c>
      <c r="Y276" s="11">
        <f t="shared" si="667"/>
        <v>0</v>
      </c>
      <c r="Z276" s="11">
        <f t="shared" si="667"/>
        <v>0</v>
      </c>
      <c r="AA276" s="11">
        <f t="shared" si="667"/>
        <v>0</v>
      </c>
      <c r="AB276" s="11">
        <f t="shared" si="667"/>
        <v>0</v>
      </c>
      <c r="AC276" s="11">
        <f t="shared" si="667"/>
        <v>0</v>
      </c>
      <c r="AD276" s="11">
        <f t="shared" si="667"/>
        <v>0</v>
      </c>
      <c r="AE276" s="11">
        <f t="shared" si="667"/>
        <v>0</v>
      </c>
      <c r="AF276" s="11">
        <f t="shared" si="667"/>
        <v>0</v>
      </c>
      <c r="AG276" s="11">
        <f t="shared" si="667"/>
        <v>0</v>
      </c>
      <c r="AH276" s="11">
        <f t="shared" si="667"/>
        <v>0</v>
      </c>
      <c r="AI276" s="11">
        <f t="shared" ref="AI276:AZ276" si="668">IF(AND(AI$227&lt;=$AH$4,$B276&lt;=$AE$4),(IF(AI222&lt;$Q$7,((200*AI222^2*$D$5^2*$K$7)/($H$4*$D$7*$H$7)+$N$7),$T$7)),0)</f>
        <v>0</v>
      </c>
      <c r="AJ276" s="11">
        <f t="shared" si="668"/>
        <v>0</v>
      </c>
      <c r="AK276" s="11">
        <f t="shared" si="668"/>
        <v>0</v>
      </c>
      <c r="AL276" s="11">
        <f t="shared" si="668"/>
        <v>0</v>
      </c>
      <c r="AM276" s="11">
        <f t="shared" si="668"/>
        <v>0</v>
      </c>
      <c r="AN276" s="11">
        <f t="shared" si="668"/>
        <v>0</v>
      </c>
      <c r="AO276" s="11">
        <f t="shared" si="668"/>
        <v>0</v>
      </c>
      <c r="AP276" s="11">
        <f t="shared" si="668"/>
        <v>0</v>
      </c>
      <c r="AQ276" s="11">
        <f t="shared" si="668"/>
        <v>0</v>
      </c>
      <c r="AR276" s="11">
        <f t="shared" si="668"/>
        <v>0</v>
      </c>
      <c r="AS276" s="11">
        <f t="shared" si="668"/>
        <v>0</v>
      </c>
      <c r="AT276" s="11">
        <f t="shared" si="668"/>
        <v>0</v>
      </c>
      <c r="AU276" s="11">
        <f t="shared" si="668"/>
        <v>0</v>
      </c>
      <c r="AV276" s="11">
        <f t="shared" si="668"/>
        <v>0</v>
      </c>
      <c r="AW276" s="11">
        <f t="shared" si="668"/>
        <v>0</v>
      </c>
      <c r="AX276" s="11">
        <f t="shared" si="668"/>
        <v>0</v>
      </c>
      <c r="AY276" s="11">
        <f t="shared" si="668"/>
        <v>0</v>
      </c>
      <c r="AZ276" s="14">
        <f t="shared" si="668"/>
        <v>0</v>
      </c>
    </row>
    <row r="277" spans="1:218" x14ac:dyDescent="0.25">
      <c r="A277" s="59"/>
      <c r="B277" s="10">
        <f t="shared" si="574"/>
        <v>50</v>
      </c>
      <c r="C277" s="13">
        <f t="shared" ref="C277:AH277" si="669">IF(AND(C$227&lt;=$AH$4,$B277&lt;=$AE$4),(IF(C223&lt;$Q$7,((200*C223^2*$D$5^2*$K$7)/($H$4*$D$7*$H$7)+$N$7),$T$7)),0)</f>
        <v>0</v>
      </c>
      <c r="D277" s="13">
        <f t="shared" si="669"/>
        <v>0</v>
      </c>
      <c r="E277" s="13">
        <f t="shared" si="669"/>
        <v>0</v>
      </c>
      <c r="F277" s="13">
        <f t="shared" si="669"/>
        <v>0</v>
      </c>
      <c r="G277" s="13">
        <f t="shared" si="669"/>
        <v>0</v>
      </c>
      <c r="H277" s="13">
        <f t="shared" si="669"/>
        <v>0</v>
      </c>
      <c r="I277" s="13">
        <f t="shared" si="669"/>
        <v>0</v>
      </c>
      <c r="J277" s="13">
        <f t="shared" si="669"/>
        <v>0</v>
      </c>
      <c r="K277" s="13">
        <f t="shared" si="669"/>
        <v>0</v>
      </c>
      <c r="L277" s="13">
        <f t="shared" si="669"/>
        <v>0</v>
      </c>
      <c r="M277" s="13">
        <f t="shared" si="669"/>
        <v>0</v>
      </c>
      <c r="N277" s="13">
        <f t="shared" si="669"/>
        <v>0</v>
      </c>
      <c r="O277" s="13">
        <f t="shared" si="669"/>
        <v>0</v>
      </c>
      <c r="P277" s="13">
        <f t="shared" si="669"/>
        <v>0</v>
      </c>
      <c r="Q277" s="13">
        <f t="shared" si="669"/>
        <v>0</v>
      </c>
      <c r="R277" s="13">
        <f t="shared" si="669"/>
        <v>0</v>
      </c>
      <c r="S277" s="13">
        <f t="shared" si="669"/>
        <v>0</v>
      </c>
      <c r="T277" s="13">
        <f t="shared" si="669"/>
        <v>0</v>
      </c>
      <c r="U277" s="13">
        <f t="shared" si="669"/>
        <v>0</v>
      </c>
      <c r="V277" s="13">
        <f t="shared" si="669"/>
        <v>0</v>
      </c>
      <c r="W277" s="13">
        <f t="shared" si="669"/>
        <v>0</v>
      </c>
      <c r="X277" s="13">
        <f t="shared" si="669"/>
        <v>0</v>
      </c>
      <c r="Y277" s="13">
        <f t="shared" si="669"/>
        <v>0</v>
      </c>
      <c r="Z277" s="13">
        <f t="shared" si="669"/>
        <v>0</v>
      </c>
      <c r="AA277" s="13">
        <f t="shared" si="669"/>
        <v>0</v>
      </c>
      <c r="AB277" s="13">
        <f t="shared" si="669"/>
        <v>0</v>
      </c>
      <c r="AC277" s="13">
        <f t="shared" si="669"/>
        <v>0</v>
      </c>
      <c r="AD277" s="13">
        <f t="shared" si="669"/>
        <v>0</v>
      </c>
      <c r="AE277" s="13">
        <f t="shared" si="669"/>
        <v>0</v>
      </c>
      <c r="AF277" s="13">
        <f t="shared" si="669"/>
        <v>0</v>
      </c>
      <c r="AG277" s="13">
        <f t="shared" si="669"/>
        <v>0</v>
      </c>
      <c r="AH277" s="13">
        <f t="shared" si="669"/>
        <v>0</v>
      </c>
      <c r="AI277" s="13">
        <f t="shared" ref="AI277:AZ277" si="670">IF(AND(AI$227&lt;=$AH$4,$B277&lt;=$AE$4),(IF(AI223&lt;$Q$7,((200*AI223^2*$D$5^2*$K$7)/($H$4*$D$7*$H$7)+$N$7),$T$7)),0)</f>
        <v>0</v>
      </c>
      <c r="AJ277" s="13">
        <f t="shared" si="670"/>
        <v>0</v>
      </c>
      <c r="AK277" s="13">
        <f t="shared" si="670"/>
        <v>0</v>
      </c>
      <c r="AL277" s="13">
        <f t="shared" si="670"/>
        <v>0</v>
      </c>
      <c r="AM277" s="13">
        <f t="shared" si="670"/>
        <v>0</v>
      </c>
      <c r="AN277" s="13">
        <f t="shared" si="670"/>
        <v>0</v>
      </c>
      <c r="AO277" s="13">
        <f t="shared" si="670"/>
        <v>0</v>
      </c>
      <c r="AP277" s="13">
        <f t="shared" si="670"/>
        <v>0</v>
      </c>
      <c r="AQ277" s="13">
        <f t="shared" si="670"/>
        <v>0</v>
      </c>
      <c r="AR277" s="13">
        <f t="shared" si="670"/>
        <v>0</v>
      </c>
      <c r="AS277" s="13">
        <f t="shared" si="670"/>
        <v>0</v>
      </c>
      <c r="AT277" s="13">
        <f t="shared" si="670"/>
        <v>0</v>
      </c>
      <c r="AU277" s="13">
        <f t="shared" si="670"/>
        <v>0</v>
      </c>
      <c r="AV277" s="13">
        <f t="shared" si="670"/>
        <v>0</v>
      </c>
      <c r="AW277" s="13">
        <f t="shared" si="670"/>
        <v>0</v>
      </c>
      <c r="AX277" s="13">
        <f t="shared" si="670"/>
        <v>0</v>
      </c>
      <c r="AY277" s="13">
        <f t="shared" si="670"/>
        <v>0</v>
      </c>
      <c r="AZ277" s="15">
        <f t="shared" si="670"/>
        <v>0</v>
      </c>
    </row>
    <row r="278" spans="1:218" x14ac:dyDescent="0.25">
      <c r="A278" s="23"/>
      <c r="B278" s="9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218" x14ac:dyDescent="0.25"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</row>
    <row r="280" spans="1:218" ht="29.25" customHeight="1" x14ac:dyDescent="0.3">
      <c r="C280" s="16" t="s">
        <v>37</v>
      </c>
      <c r="BB280" s="4"/>
      <c r="BC280" s="4"/>
      <c r="BD280" s="4"/>
      <c r="BE280" s="4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</row>
    <row r="281" spans="1:218" x14ac:dyDescent="0.25">
      <c r="A281" s="32"/>
      <c r="B281" s="33" t="s">
        <v>11</v>
      </c>
      <c r="C281" s="33">
        <v>1</v>
      </c>
      <c r="D281" s="33">
        <f>C281+1</f>
        <v>2</v>
      </c>
      <c r="E281" s="33">
        <f t="shared" ref="E281" si="671">D281+1</f>
        <v>3</v>
      </c>
      <c r="F281" s="33">
        <f t="shared" ref="F281" si="672">E281+1</f>
        <v>4</v>
      </c>
      <c r="G281" s="33">
        <f t="shared" ref="G281" si="673">F281+1</f>
        <v>5</v>
      </c>
      <c r="H281" s="33">
        <f t="shared" ref="H281" si="674">G281+1</f>
        <v>6</v>
      </c>
      <c r="I281" s="33">
        <f t="shared" ref="I281" si="675">H281+1</f>
        <v>7</v>
      </c>
      <c r="J281" s="33">
        <f t="shared" ref="J281" si="676">I281+1</f>
        <v>8</v>
      </c>
      <c r="K281" s="33">
        <f t="shared" ref="K281" si="677">J281+1</f>
        <v>9</v>
      </c>
      <c r="L281" s="33">
        <f t="shared" ref="L281" si="678">K281+1</f>
        <v>10</v>
      </c>
      <c r="M281" s="33">
        <f t="shared" ref="M281" si="679">L281+1</f>
        <v>11</v>
      </c>
      <c r="N281" s="33">
        <f t="shared" ref="N281" si="680">M281+1</f>
        <v>12</v>
      </c>
      <c r="O281" s="33">
        <f t="shared" ref="O281" si="681">N281+1</f>
        <v>13</v>
      </c>
      <c r="P281" s="33">
        <f>O281+1</f>
        <v>14</v>
      </c>
      <c r="Q281" s="33">
        <f t="shared" ref="Q281" si="682">P281+1</f>
        <v>15</v>
      </c>
      <c r="R281" s="33">
        <f t="shared" ref="R281" si="683">Q281+1</f>
        <v>16</v>
      </c>
      <c r="S281" s="33">
        <f t="shared" ref="S281" si="684">R281+1</f>
        <v>17</v>
      </c>
      <c r="T281" s="33">
        <f t="shared" ref="T281" si="685">S281+1</f>
        <v>18</v>
      </c>
      <c r="U281" s="33">
        <f t="shared" ref="U281" si="686">T281+1</f>
        <v>19</v>
      </c>
      <c r="V281" s="33">
        <f>U281+1</f>
        <v>20</v>
      </c>
      <c r="W281" s="3">
        <f t="shared" ref="W281" si="687">V281+1</f>
        <v>21</v>
      </c>
      <c r="X281" s="3">
        <f t="shared" ref="X281" si="688">W281+1</f>
        <v>22</v>
      </c>
      <c r="Y281" s="3">
        <f t="shared" ref="Y281" si="689">X281+1</f>
        <v>23</v>
      </c>
      <c r="Z281" s="3">
        <f t="shared" ref="Z281" si="690">Y281+1</f>
        <v>24</v>
      </c>
      <c r="AA281" s="3">
        <f t="shared" ref="AA281" si="691">Z281+1</f>
        <v>25</v>
      </c>
      <c r="AB281" s="3">
        <f t="shared" ref="AB281" si="692">AA281+1</f>
        <v>26</v>
      </c>
      <c r="AC281" s="3">
        <f t="shared" ref="AC281" si="693">AB281+1</f>
        <v>27</v>
      </c>
      <c r="AD281" s="3">
        <f t="shared" ref="AD281" si="694">AC281+1</f>
        <v>28</v>
      </c>
      <c r="AE281" s="3">
        <f t="shared" ref="AE281" si="695">AD281+1</f>
        <v>29</v>
      </c>
      <c r="AF281" s="3">
        <f t="shared" ref="AF281" si="696">AE281+1</f>
        <v>30</v>
      </c>
      <c r="AG281" s="3">
        <f t="shared" ref="AG281" si="697">AF281+1</f>
        <v>31</v>
      </c>
      <c r="AH281" s="3">
        <f t="shared" ref="AH281" si="698">AG281+1</f>
        <v>32</v>
      </c>
      <c r="AI281" s="3">
        <f t="shared" ref="AI281" si="699">AH281+1</f>
        <v>33</v>
      </c>
      <c r="AJ281" s="3">
        <f t="shared" ref="AJ281" si="700">AI281+1</f>
        <v>34</v>
      </c>
      <c r="AK281" s="3">
        <f t="shared" ref="AK281" si="701">AJ281+1</f>
        <v>35</v>
      </c>
      <c r="AL281" s="3">
        <f t="shared" ref="AL281" si="702">AK281+1</f>
        <v>36</v>
      </c>
      <c r="AM281" s="3">
        <f t="shared" ref="AM281" si="703">AL281+1</f>
        <v>37</v>
      </c>
      <c r="AN281" s="3">
        <f t="shared" ref="AN281" si="704">AM281+1</f>
        <v>38</v>
      </c>
      <c r="AO281" s="3">
        <f t="shared" ref="AO281" si="705">AN281+1</f>
        <v>39</v>
      </c>
      <c r="AP281" s="3">
        <f t="shared" ref="AP281" si="706">AO281+1</f>
        <v>40</v>
      </c>
      <c r="AQ281" s="3">
        <f t="shared" ref="AQ281" si="707">AP281+1</f>
        <v>41</v>
      </c>
      <c r="AR281" s="3">
        <f t="shared" ref="AR281" si="708">AQ281+1</f>
        <v>42</v>
      </c>
      <c r="AS281" s="3">
        <f t="shared" ref="AS281" si="709">AR281+1</f>
        <v>43</v>
      </c>
      <c r="AT281" s="3">
        <f t="shared" ref="AT281" si="710">AS281+1</f>
        <v>44</v>
      </c>
      <c r="AU281" s="3">
        <f t="shared" ref="AU281" si="711">AT281+1</f>
        <v>45</v>
      </c>
      <c r="AV281" s="3">
        <f t="shared" ref="AV281" si="712">AU281+1</f>
        <v>46</v>
      </c>
      <c r="AW281" s="3">
        <f t="shared" ref="AW281" si="713">AV281+1</f>
        <v>47</v>
      </c>
      <c r="AX281" s="3">
        <f t="shared" ref="AX281" si="714">AW281+1</f>
        <v>48</v>
      </c>
      <c r="AY281" s="3">
        <f t="shared" ref="AY281" si="715">AX281+1</f>
        <v>49</v>
      </c>
      <c r="AZ281" s="3">
        <f t="shared" ref="AZ281" si="716">AY281+1</f>
        <v>50</v>
      </c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</row>
    <row r="282" spans="1:218" ht="15" customHeight="1" x14ac:dyDescent="0.25">
      <c r="A282" s="61" t="s">
        <v>20</v>
      </c>
      <c r="B282" s="9">
        <v>1</v>
      </c>
      <c r="C282" s="11">
        <f t="shared" ref="C282:AH282" si="717">IF(AND(C$281&lt;=$AH$4,$B282&lt;=$AE$4),1-0.46*LOG10(C228),0)</f>
        <v>0.67981396312195685</v>
      </c>
      <c r="D282" s="11">
        <f t="shared" si="717"/>
        <v>0.6612945523482886</v>
      </c>
      <c r="E282" s="11">
        <f t="shared" si="717"/>
        <v>0.64129529614179981</v>
      </c>
      <c r="F282" s="11">
        <f t="shared" si="717"/>
        <v>0.62037087481257469</v>
      </c>
      <c r="G282" s="11">
        <f t="shared" si="717"/>
        <v>0.59896620595486327</v>
      </c>
      <c r="H282" s="11">
        <f t="shared" si="717"/>
        <v>0.5774224737889937</v>
      </c>
      <c r="I282" s="11">
        <f t="shared" si="717"/>
        <v>0.53801216805998431</v>
      </c>
      <c r="J282" s="11">
        <f t="shared" si="717"/>
        <v>0.53801216805998431</v>
      </c>
      <c r="K282" s="11">
        <f t="shared" si="717"/>
        <v>0.53801216805998431</v>
      </c>
      <c r="L282" s="11">
        <f t="shared" si="717"/>
        <v>0.53801216805998431</v>
      </c>
      <c r="M282" s="11">
        <f t="shared" si="717"/>
        <v>0.53801216805998431</v>
      </c>
      <c r="N282" s="11">
        <f t="shared" si="717"/>
        <v>0.53801216805998431</v>
      </c>
      <c r="O282" s="11">
        <f t="shared" si="717"/>
        <v>0.53801216805998431</v>
      </c>
      <c r="P282" s="11">
        <f t="shared" si="717"/>
        <v>0.53801216805998431</v>
      </c>
      <c r="Q282" s="11">
        <f t="shared" si="717"/>
        <v>0.53801216805998431</v>
      </c>
      <c r="R282" s="11">
        <f t="shared" si="717"/>
        <v>0.53801216805998431</v>
      </c>
      <c r="S282" s="11">
        <f t="shared" si="717"/>
        <v>0.53801216805998431</v>
      </c>
      <c r="T282" s="11">
        <f t="shared" si="717"/>
        <v>0.53801216805998431</v>
      </c>
      <c r="U282" s="11">
        <f t="shared" si="717"/>
        <v>0.53801216805998431</v>
      </c>
      <c r="V282" s="11">
        <f t="shared" si="717"/>
        <v>0.53801216805998431</v>
      </c>
      <c r="W282" s="11">
        <f t="shared" si="717"/>
        <v>0.53801216805998431</v>
      </c>
      <c r="X282" s="11">
        <f t="shared" si="717"/>
        <v>0</v>
      </c>
      <c r="Y282" s="11">
        <f t="shared" si="717"/>
        <v>0</v>
      </c>
      <c r="Z282" s="11">
        <f t="shared" si="717"/>
        <v>0</v>
      </c>
      <c r="AA282" s="11">
        <f t="shared" si="717"/>
        <v>0</v>
      </c>
      <c r="AB282" s="11">
        <f t="shared" si="717"/>
        <v>0</v>
      </c>
      <c r="AC282" s="11">
        <f t="shared" si="717"/>
        <v>0</v>
      </c>
      <c r="AD282" s="11">
        <f t="shared" si="717"/>
        <v>0</v>
      </c>
      <c r="AE282" s="11">
        <f t="shared" si="717"/>
        <v>0</v>
      </c>
      <c r="AF282" s="11">
        <f t="shared" si="717"/>
        <v>0</v>
      </c>
      <c r="AG282" s="11">
        <f t="shared" si="717"/>
        <v>0</v>
      </c>
      <c r="AH282" s="11">
        <f t="shared" si="717"/>
        <v>0</v>
      </c>
      <c r="AI282" s="11">
        <f t="shared" ref="AI282:AZ282" si="718">IF(AND(AI$281&lt;=$AH$4,$B282&lt;=$AE$4),1-0.46*LOG10(AI228),0)</f>
        <v>0</v>
      </c>
      <c r="AJ282" s="11">
        <f t="shared" si="718"/>
        <v>0</v>
      </c>
      <c r="AK282" s="11">
        <f t="shared" si="718"/>
        <v>0</v>
      </c>
      <c r="AL282" s="11">
        <f t="shared" si="718"/>
        <v>0</v>
      </c>
      <c r="AM282" s="11">
        <f t="shared" si="718"/>
        <v>0</v>
      </c>
      <c r="AN282" s="11">
        <f t="shared" si="718"/>
        <v>0</v>
      </c>
      <c r="AO282" s="11">
        <f t="shared" si="718"/>
        <v>0</v>
      </c>
      <c r="AP282" s="11">
        <f t="shared" si="718"/>
        <v>0</v>
      </c>
      <c r="AQ282" s="11">
        <f t="shared" si="718"/>
        <v>0</v>
      </c>
      <c r="AR282" s="11">
        <f t="shared" si="718"/>
        <v>0</v>
      </c>
      <c r="AS282" s="11">
        <f t="shared" si="718"/>
        <v>0</v>
      </c>
      <c r="AT282" s="11">
        <f t="shared" si="718"/>
        <v>0</v>
      </c>
      <c r="AU282" s="11">
        <f t="shared" si="718"/>
        <v>0</v>
      </c>
      <c r="AV282" s="11">
        <f t="shared" si="718"/>
        <v>0</v>
      </c>
      <c r="AW282" s="11">
        <f t="shared" si="718"/>
        <v>0</v>
      </c>
      <c r="AX282" s="11">
        <f t="shared" si="718"/>
        <v>0</v>
      </c>
      <c r="AY282" s="11">
        <f t="shared" si="718"/>
        <v>0</v>
      </c>
      <c r="AZ282" s="14">
        <f t="shared" si="718"/>
        <v>0</v>
      </c>
      <c r="BB282" s="4"/>
      <c r="BC282" s="60"/>
      <c r="BD282" s="9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4"/>
      <c r="DD282" s="4"/>
      <c r="DE282" s="4"/>
      <c r="DF282" s="60"/>
      <c r="DG282" s="9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  <c r="EZ282" s="11"/>
      <c r="FA282" s="11"/>
      <c r="FB282" s="11"/>
      <c r="FC282" s="11"/>
      <c r="FD282" s="11"/>
      <c r="FE282" s="11"/>
      <c r="FF282" s="4"/>
      <c r="FG282" s="4"/>
      <c r="FH282" s="60"/>
      <c r="FI282" s="9"/>
      <c r="FJ282" s="11"/>
      <c r="FK282" s="11"/>
      <c r="FL282" s="11"/>
      <c r="FM282" s="11"/>
      <c r="FN282" s="11"/>
      <c r="FO282" s="11"/>
      <c r="FP282" s="11"/>
      <c r="FQ282" s="11"/>
      <c r="FR282" s="11"/>
      <c r="FS282" s="11"/>
      <c r="FT282" s="11"/>
      <c r="FU282" s="11"/>
      <c r="FV282" s="11"/>
      <c r="FW282" s="11"/>
      <c r="FX282" s="11"/>
      <c r="FY282" s="11"/>
      <c r="FZ282" s="11"/>
      <c r="GA282" s="11"/>
      <c r="GB282" s="11"/>
      <c r="GC282" s="11"/>
      <c r="GD282" s="11"/>
      <c r="GE282" s="11"/>
      <c r="GF282" s="11"/>
      <c r="GG282" s="11"/>
      <c r="GH282" s="11"/>
      <c r="GI282" s="11"/>
      <c r="GJ282" s="11"/>
      <c r="GK282" s="11"/>
      <c r="GL282" s="11"/>
      <c r="GM282" s="11"/>
      <c r="GN282" s="11"/>
      <c r="GO282" s="11"/>
      <c r="GP282" s="11"/>
      <c r="GQ282" s="11"/>
      <c r="GR282" s="11"/>
      <c r="GS282" s="11"/>
      <c r="GT282" s="11"/>
      <c r="GU282" s="11"/>
      <c r="GV282" s="11"/>
      <c r="GW282" s="11"/>
      <c r="GX282" s="11"/>
      <c r="GY282" s="11"/>
      <c r="GZ282" s="11"/>
      <c r="HA282" s="11"/>
      <c r="HB282" s="11"/>
      <c r="HC282" s="11"/>
      <c r="HD282" s="11"/>
      <c r="HE282" s="11"/>
      <c r="HF282" s="11"/>
      <c r="HG282" s="11"/>
      <c r="HH282" s="11"/>
      <c r="HI282" s="11"/>
      <c r="HJ282" s="4"/>
    </row>
    <row r="283" spans="1:218" ht="15" customHeight="1" x14ac:dyDescent="0.25">
      <c r="A283" s="61"/>
      <c r="B283" s="9">
        <f>B282+1</f>
        <v>2</v>
      </c>
      <c r="C283" s="11">
        <f t="shared" ref="C283:AH283" si="719">IF(AND(C$281&lt;=$AH$4,$B283&lt;=$AE$4),1-0.46*LOG10(C229),0)</f>
        <v>0.69283095892126589</v>
      </c>
      <c r="D283" s="11">
        <f t="shared" si="719"/>
        <v>0.67312426023008742</v>
      </c>
      <c r="E283" s="11">
        <f t="shared" si="719"/>
        <v>0.65196742216406944</v>
      </c>
      <c r="F283" s="11">
        <f t="shared" si="719"/>
        <v>0.62995585856026148</v>
      </c>
      <c r="G283" s="11">
        <f t="shared" si="719"/>
        <v>0.60755606494976322</v>
      </c>
      <c r="H283" s="11">
        <f t="shared" si="719"/>
        <v>0.58511706093967719</v>
      </c>
      <c r="I283" s="11">
        <f t="shared" si="719"/>
        <v>0.56288974712353812</v>
      </c>
      <c r="J283" s="11">
        <f t="shared" si="719"/>
        <v>0.53801216805998431</v>
      </c>
      <c r="K283" s="11">
        <f t="shared" si="719"/>
        <v>0.53801216805998431</v>
      </c>
      <c r="L283" s="11">
        <f t="shared" si="719"/>
        <v>0.53801216805998431</v>
      </c>
      <c r="M283" s="11">
        <f t="shared" si="719"/>
        <v>0.53801216805998431</v>
      </c>
      <c r="N283" s="11">
        <f t="shared" si="719"/>
        <v>0.53801216805998431</v>
      </c>
      <c r="O283" s="11">
        <f t="shared" si="719"/>
        <v>0.53801216805998431</v>
      </c>
      <c r="P283" s="11">
        <f t="shared" si="719"/>
        <v>0.53801216805998431</v>
      </c>
      <c r="Q283" s="11">
        <f t="shared" si="719"/>
        <v>0.53801216805998431</v>
      </c>
      <c r="R283" s="11">
        <f t="shared" si="719"/>
        <v>0.53801216805998431</v>
      </c>
      <c r="S283" s="11">
        <f t="shared" si="719"/>
        <v>0.53801216805998431</v>
      </c>
      <c r="T283" s="11">
        <f t="shared" si="719"/>
        <v>0.53801216805998431</v>
      </c>
      <c r="U283" s="11">
        <f t="shared" si="719"/>
        <v>0.53801216805998431</v>
      </c>
      <c r="V283" s="11">
        <f t="shared" si="719"/>
        <v>0.53801216805998431</v>
      </c>
      <c r="W283" s="11">
        <f t="shared" si="719"/>
        <v>0.53801216805998431</v>
      </c>
      <c r="X283" s="11">
        <f t="shared" si="719"/>
        <v>0</v>
      </c>
      <c r="Y283" s="11">
        <f t="shared" si="719"/>
        <v>0</v>
      </c>
      <c r="Z283" s="11">
        <f t="shared" si="719"/>
        <v>0</v>
      </c>
      <c r="AA283" s="11">
        <f t="shared" si="719"/>
        <v>0</v>
      </c>
      <c r="AB283" s="11">
        <f t="shared" si="719"/>
        <v>0</v>
      </c>
      <c r="AC283" s="11">
        <f t="shared" si="719"/>
        <v>0</v>
      </c>
      <c r="AD283" s="11">
        <f t="shared" si="719"/>
        <v>0</v>
      </c>
      <c r="AE283" s="11">
        <f t="shared" si="719"/>
        <v>0</v>
      </c>
      <c r="AF283" s="11">
        <f t="shared" si="719"/>
        <v>0</v>
      </c>
      <c r="AG283" s="11">
        <f t="shared" si="719"/>
        <v>0</v>
      </c>
      <c r="AH283" s="11">
        <f t="shared" si="719"/>
        <v>0</v>
      </c>
      <c r="AI283" s="11">
        <f t="shared" ref="AI283:AZ283" si="720">IF(AND(AI$281&lt;=$AH$4,$B283&lt;=$AE$4),1-0.46*LOG10(AI229),0)</f>
        <v>0</v>
      </c>
      <c r="AJ283" s="11">
        <f t="shared" si="720"/>
        <v>0</v>
      </c>
      <c r="AK283" s="11">
        <f t="shared" si="720"/>
        <v>0</v>
      </c>
      <c r="AL283" s="11">
        <f t="shared" si="720"/>
        <v>0</v>
      </c>
      <c r="AM283" s="11">
        <f t="shared" si="720"/>
        <v>0</v>
      </c>
      <c r="AN283" s="11">
        <f t="shared" si="720"/>
        <v>0</v>
      </c>
      <c r="AO283" s="11">
        <f t="shared" si="720"/>
        <v>0</v>
      </c>
      <c r="AP283" s="11">
        <f t="shared" si="720"/>
        <v>0</v>
      </c>
      <c r="AQ283" s="11">
        <f t="shared" si="720"/>
        <v>0</v>
      </c>
      <c r="AR283" s="11">
        <f t="shared" si="720"/>
        <v>0</v>
      </c>
      <c r="AS283" s="11">
        <f t="shared" si="720"/>
        <v>0</v>
      </c>
      <c r="AT283" s="11">
        <f t="shared" si="720"/>
        <v>0</v>
      </c>
      <c r="AU283" s="11">
        <f t="shared" si="720"/>
        <v>0</v>
      </c>
      <c r="AV283" s="11">
        <f t="shared" si="720"/>
        <v>0</v>
      </c>
      <c r="AW283" s="11">
        <f t="shared" si="720"/>
        <v>0</v>
      </c>
      <c r="AX283" s="11">
        <f t="shared" si="720"/>
        <v>0</v>
      </c>
      <c r="AY283" s="11">
        <f t="shared" si="720"/>
        <v>0</v>
      </c>
      <c r="AZ283" s="14">
        <f t="shared" si="720"/>
        <v>0</v>
      </c>
      <c r="BB283" s="4"/>
      <c r="BC283" s="60"/>
      <c r="BD283" s="9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4"/>
      <c r="DD283" s="4"/>
      <c r="DE283" s="4"/>
      <c r="DF283" s="60"/>
      <c r="DG283" s="9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  <c r="EZ283" s="11"/>
      <c r="FA283" s="11"/>
      <c r="FB283" s="11"/>
      <c r="FC283" s="11"/>
      <c r="FD283" s="11"/>
      <c r="FE283" s="11"/>
      <c r="FF283" s="4"/>
      <c r="FG283" s="4"/>
      <c r="FH283" s="60"/>
      <c r="FI283" s="9"/>
      <c r="FJ283" s="11"/>
      <c r="FK283" s="11"/>
      <c r="FL283" s="11"/>
      <c r="FM283" s="11"/>
      <c r="FN283" s="11"/>
      <c r="FO283" s="11"/>
      <c r="FP283" s="11"/>
      <c r="FQ283" s="11"/>
      <c r="FR283" s="11"/>
      <c r="FS283" s="11"/>
      <c r="FT283" s="11"/>
      <c r="FU283" s="11"/>
      <c r="FV283" s="11"/>
      <c r="FW283" s="11"/>
      <c r="FX283" s="11"/>
      <c r="FY283" s="11"/>
      <c r="FZ283" s="11"/>
      <c r="GA283" s="11"/>
      <c r="GB283" s="11"/>
      <c r="GC283" s="11"/>
      <c r="GD283" s="11"/>
      <c r="GE283" s="11"/>
      <c r="GF283" s="11"/>
      <c r="GG283" s="11"/>
      <c r="GH283" s="11"/>
      <c r="GI283" s="11"/>
      <c r="GJ283" s="11"/>
      <c r="GK283" s="11"/>
      <c r="GL283" s="11"/>
      <c r="GM283" s="11"/>
      <c r="GN283" s="11"/>
      <c r="GO283" s="11"/>
      <c r="GP283" s="11"/>
      <c r="GQ283" s="11"/>
      <c r="GR283" s="11"/>
      <c r="GS283" s="11"/>
      <c r="GT283" s="11"/>
      <c r="GU283" s="11"/>
      <c r="GV283" s="11"/>
      <c r="GW283" s="11"/>
      <c r="GX283" s="11"/>
      <c r="GY283" s="11"/>
      <c r="GZ283" s="11"/>
      <c r="HA283" s="11"/>
      <c r="HB283" s="11"/>
      <c r="HC283" s="11"/>
      <c r="HD283" s="11"/>
      <c r="HE283" s="11"/>
      <c r="HF283" s="11"/>
      <c r="HG283" s="11"/>
      <c r="HH283" s="4"/>
      <c r="HI283" s="4"/>
      <c r="HJ283" s="4"/>
    </row>
    <row r="284" spans="1:218" x14ac:dyDescent="0.25">
      <c r="A284" s="61"/>
      <c r="B284" s="9">
        <f t="shared" ref="B284:B331" si="721">B283+1</f>
        <v>3</v>
      </c>
      <c r="C284" s="11">
        <f t="shared" ref="C284:AH284" si="722">IF(AND(C$281&lt;=$AH$4,$B284&lt;=$AE$4),1-0.46*LOG10(C230),0)</f>
        <v>0.70524329819369458</v>
      </c>
      <c r="D284" s="11">
        <f t="shared" si="722"/>
        <v>0.68433727040656467</v>
      </c>
      <c r="E284" s="11">
        <f t="shared" si="722"/>
        <v>0.66202478447899349</v>
      </c>
      <c r="F284" s="11">
        <f t="shared" si="722"/>
        <v>0.63893997907366384</v>
      </c>
      <c r="G284" s="11">
        <f t="shared" si="722"/>
        <v>0.61556788167344045</v>
      </c>
      <c r="H284" s="11">
        <f t="shared" si="722"/>
        <v>0.59226226351384637</v>
      </c>
      <c r="I284" s="11">
        <f t="shared" si="722"/>
        <v>0.56927044234573487</v>
      </c>
      <c r="J284" s="11">
        <f t="shared" si="722"/>
        <v>0.53801216805998431</v>
      </c>
      <c r="K284" s="11">
        <f t="shared" si="722"/>
        <v>0.53801216805998431</v>
      </c>
      <c r="L284" s="11">
        <f t="shared" si="722"/>
        <v>0.53801216805998431</v>
      </c>
      <c r="M284" s="11">
        <f t="shared" si="722"/>
        <v>0.53801216805998431</v>
      </c>
      <c r="N284" s="11">
        <f t="shared" si="722"/>
        <v>0.53801216805998431</v>
      </c>
      <c r="O284" s="11">
        <f t="shared" si="722"/>
        <v>0.53801216805998431</v>
      </c>
      <c r="P284" s="11">
        <f t="shared" si="722"/>
        <v>0.53801216805998431</v>
      </c>
      <c r="Q284" s="11">
        <f t="shared" si="722"/>
        <v>0.53801216805998431</v>
      </c>
      <c r="R284" s="11">
        <f t="shared" si="722"/>
        <v>0.53801216805998431</v>
      </c>
      <c r="S284" s="11">
        <f t="shared" si="722"/>
        <v>0.53801216805998431</v>
      </c>
      <c r="T284" s="11">
        <f t="shared" si="722"/>
        <v>0.53801216805998431</v>
      </c>
      <c r="U284" s="11">
        <f t="shared" si="722"/>
        <v>0.53801216805998431</v>
      </c>
      <c r="V284" s="11">
        <f t="shared" si="722"/>
        <v>0.53801216805998431</v>
      </c>
      <c r="W284" s="11">
        <f t="shared" si="722"/>
        <v>0.53801216805998431</v>
      </c>
      <c r="X284" s="11">
        <f t="shared" si="722"/>
        <v>0</v>
      </c>
      <c r="Y284" s="11">
        <f t="shared" si="722"/>
        <v>0</v>
      </c>
      <c r="Z284" s="11">
        <f t="shared" si="722"/>
        <v>0</v>
      </c>
      <c r="AA284" s="11">
        <f t="shared" si="722"/>
        <v>0</v>
      </c>
      <c r="AB284" s="11">
        <f t="shared" si="722"/>
        <v>0</v>
      </c>
      <c r="AC284" s="11">
        <f t="shared" si="722"/>
        <v>0</v>
      </c>
      <c r="AD284" s="11">
        <f t="shared" si="722"/>
        <v>0</v>
      </c>
      <c r="AE284" s="11">
        <f t="shared" si="722"/>
        <v>0</v>
      </c>
      <c r="AF284" s="11">
        <f t="shared" si="722"/>
        <v>0</v>
      </c>
      <c r="AG284" s="11">
        <f t="shared" si="722"/>
        <v>0</v>
      </c>
      <c r="AH284" s="11">
        <f t="shared" si="722"/>
        <v>0</v>
      </c>
      <c r="AI284" s="11">
        <f t="shared" ref="AI284:AZ284" si="723">IF(AND(AI$281&lt;=$AH$4,$B284&lt;=$AE$4),1-0.46*LOG10(AI230),0)</f>
        <v>0</v>
      </c>
      <c r="AJ284" s="11">
        <f t="shared" si="723"/>
        <v>0</v>
      </c>
      <c r="AK284" s="11">
        <f t="shared" si="723"/>
        <v>0</v>
      </c>
      <c r="AL284" s="11">
        <f t="shared" si="723"/>
        <v>0</v>
      </c>
      <c r="AM284" s="11">
        <f t="shared" si="723"/>
        <v>0</v>
      </c>
      <c r="AN284" s="11">
        <f t="shared" si="723"/>
        <v>0</v>
      </c>
      <c r="AO284" s="11">
        <f t="shared" si="723"/>
        <v>0</v>
      </c>
      <c r="AP284" s="11">
        <f t="shared" si="723"/>
        <v>0</v>
      </c>
      <c r="AQ284" s="11">
        <f t="shared" si="723"/>
        <v>0</v>
      </c>
      <c r="AR284" s="11">
        <f t="shared" si="723"/>
        <v>0</v>
      </c>
      <c r="AS284" s="11">
        <f t="shared" si="723"/>
        <v>0</v>
      </c>
      <c r="AT284" s="11">
        <f t="shared" si="723"/>
        <v>0</v>
      </c>
      <c r="AU284" s="11">
        <f t="shared" si="723"/>
        <v>0</v>
      </c>
      <c r="AV284" s="11">
        <f t="shared" si="723"/>
        <v>0</v>
      </c>
      <c r="AW284" s="11">
        <f t="shared" si="723"/>
        <v>0</v>
      </c>
      <c r="AX284" s="11">
        <f t="shared" si="723"/>
        <v>0</v>
      </c>
      <c r="AY284" s="11">
        <f t="shared" si="723"/>
        <v>0</v>
      </c>
      <c r="AZ284" s="14">
        <f t="shared" si="723"/>
        <v>0</v>
      </c>
      <c r="BB284" s="4"/>
      <c r="BC284" s="60"/>
      <c r="BD284" s="9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4"/>
      <c r="DD284" s="4"/>
      <c r="DE284" s="4"/>
      <c r="DF284" s="60"/>
      <c r="DG284" s="9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  <c r="EZ284" s="11"/>
      <c r="FA284" s="11"/>
      <c r="FB284" s="11"/>
      <c r="FC284" s="11"/>
      <c r="FD284" s="11"/>
      <c r="FE284" s="11"/>
      <c r="FF284" s="4"/>
      <c r="FG284" s="4"/>
      <c r="FH284" s="60"/>
      <c r="FI284" s="9"/>
      <c r="FJ284" s="11"/>
      <c r="FK284" s="11"/>
      <c r="FL284" s="11"/>
      <c r="FM284" s="11"/>
      <c r="FN284" s="11"/>
      <c r="FO284" s="11"/>
      <c r="FP284" s="11"/>
      <c r="FQ284" s="11"/>
      <c r="FR284" s="11"/>
      <c r="FS284" s="11"/>
      <c r="FT284" s="11"/>
      <c r="FU284" s="11"/>
      <c r="FV284" s="11"/>
      <c r="FW284" s="11"/>
      <c r="FX284" s="11"/>
      <c r="FY284" s="11"/>
      <c r="FZ284" s="11"/>
      <c r="GA284" s="11"/>
      <c r="GB284" s="11"/>
      <c r="GC284" s="11"/>
      <c r="GD284" s="11"/>
      <c r="GE284" s="11"/>
      <c r="GF284" s="11"/>
      <c r="GG284" s="11"/>
      <c r="GH284" s="11"/>
      <c r="GI284" s="11"/>
      <c r="GJ284" s="11"/>
      <c r="GK284" s="11"/>
      <c r="GL284" s="11"/>
      <c r="GM284" s="11"/>
      <c r="GN284" s="11"/>
      <c r="GO284" s="11"/>
      <c r="GP284" s="11"/>
      <c r="GQ284" s="11"/>
      <c r="GR284" s="11"/>
      <c r="GS284" s="11"/>
      <c r="GT284" s="11"/>
      <c r="GU284" s="11"/>
      <c r="GV284" s="11"/>
      <c r="GW284" s="11"/>
      <c r="GX284" s="11"/>
      <c r="GY284" s="11"/>
      <c r="GZ284" s="11"/>
      <c r="HA284" s="11"/>
      <c r="HB284" s="11"/>
      <c r="HC284" s="11"/>
      <c r="HD284" s="11"/>
      <c r="HE284" s="11"/>
      <c r="HF284" s="11"/>
      <c r="HG284" s="11"/>
      <c r="HH284" s="4"/>
      <c r="HI284" s="4"/>
      <c r="HJ284" s="4"/>
    </row>
    <row r="285" spans="1:218" x14ac:dyDescent="0.25">
      <c r="A285" s="61"/>
      <c r="B285" s="9">
        <f t="shared" si="721"/>
        <v>4</v>
      </c>
      <c r="C285" s="11">
        <f t="shared" ref="C285:AH285" si="724">IF(AND(C$281&lt;=$AH$4,$B285&lt;=$AE$4),1-0.46*LOG10(C231),0)</f>
        <v>0.71687489113989067</v>
      </c>
      <c r="D285" s="11">
        <f t="shared" si="724"/>
        <v>0.69478239303155065</v>
      </c>
      <c r="E285" s="11">
        <f t="shared" si="724"/>
        <v>0.67133993839850092</v>
      </c>
      <c r="F285" s="11">
        <f t="shared" si="724"/>
        <v>0.64721722373136892</v>
      </c>
      <c r="G285" s="11">
        <f t="shared" si="724"/>
        <v>0.62291423204363738</v>
      </c>
      <c r="H285" s="11">
        <f t="shared" si="724"/>
        <v>0.59878633391180447</v>
      </c>
      <c r="I285" s="11">
        <f t="shared" si="724"/>
        <v>0.57507485397598446</v>
      </c>
      <c r="J285" s="11">
        <f t="shared" si="724"/>
        <v>0.53801216805998431</v>
      </c>
      <c r="K285" s="11">
        <f t="shared" si="724"/>
        <v>0.53801216805998431</v>
      </c>
      <c r="L285" s="11">
        <f t="shared" si="724"/>
        <v>0.53801216805998431</v>
      </c>
      <c r="M285" s="11">
        <f t="shared" si="724"/>
        <v>0.53801216805998431</v>
      </c>
      <c r="N285" s="11">
        <f t="shared" si="724"/>
        <v>0.53801216805998431</v>
      </c>
      <c r="O285" s="11">
        <f t="shared" si="724"/>
        <v>0.53801216805998431</v>
      </c>
      <c r="P285" s="11">
        <f t="shared" si="724"/>
        <v>0.53801216805998431</v>
      </c>
      <c r="Q285" s="11">
        <f t="shared" si="724"/>
        <v>0.53801216805998431</v>
      </c>
      <c r="R285" s="11">
        <f t="shared" si="724"/>
        <v>0.53801216805998431</v>
      </c>
      <c r="S285" s="11">
        <f t="shared" si="724"/>
        <v>0.53801216805998431</v>
      </c>
      <c r="T285" s="11">
        <f t="shared" si="724"/>
        <v>0.53801216805998431</v>
      </c>
      <c r="U285" s="11">
        <f t="shared" si="724"/>
        <v>0.53801216805998431</v>
      </c>
      <c r="V285" s="11">
        <f t="shared" si="724"/>
        <v>0.53801216805998431</v>
      </c>
      <c r="W285" s="11">
        <f t="shared" si="724"/>
        <v>0.53801216805998431</v>
      </c>
      <c r="X285" s="11">
        <f t="shared" si="724"/>
        <v>0</v>
      </c>
      <c r="Y285" s="11">
        <f t="shared" si="724"/>
        <v>0</v>
      </c>
      <c r="Z285" s="11">
        <f t="shared" si="724"/>
        <v>0</v>
      </c>
      <c r="AA285" s="11">
        <f t="shared" si="724"/>
        <v>0</v>
      </c>
      <c r="AB285" s="11">
        <f t="shared" si="724"/>
        <v>0</v>
      </c>
      <c r="AC285" s="11">
        <f t="shared" si="724"/>
        <v>0</v>
      </c>
      <c r="AD285" s="11">
        <f t="shared" si="724"/>
        <v>0</v>
      </c>
      <c r="AE285" s="11">
        <f t="shared" si="724"/>
        <v>0</v>
      </c>
      <c r="AF285" s="11">
        <f t="shared" si="724"/>
        <v>0</v>
      </c>
      <c r="AG285" s="11">
        <f t="shared" si="724"/>
        <v>0</v>
      </c>
      <c r="AH285" s="11">
        <f t="shared" si="724"/>
        <v>0</v>
      </c>
      <c r="AI285" s="11">
        <f t="shared" ref="AI285:AZ285" si="725">IF(AND(AI$281&lt;=$AH$4,$B285&lt;=$AE$4),1-0.46*LOG10(AI231),0)</f>
        <v>0</v>
      </c>
      <c r="AJ285" s="11">
        <f t="shared" si="725"/>
        <v>0</v>
      </c>
      <c r="AK285" s="11">
        <f t="shared" si="725"/>
        <v>0</v>
      </c>
      <c r="AL285" s="11">
        <f t="shared" si="725"/>
        <v>0</v>
      </c>
      <c r="AM285" s="11">
        <f t="shared" si="725"/>
        <v>0</v>
      </c>
      <c r="AN285" s="11">
        <f t="shared" si="725"/>
        <v>0</v>
      </c>
      <c r="AO285" s="11">
        <f t="shared" si="725"/>
        <v>0</v>
      </c>
      <c r="AP285" s="11">
        <f t="shared" si="725"/>
        <v>0</v>
      </c>
      <c r="AQ285" s="11">
        <f t="shared" si="725"/>
        <v>0</v>
      </c>
      <c r="AR285" s="11">
        <f t="shared" si="725"/>
        <v>0</v>
      </c>
      <c r="AS285" s="11">
        <f t="shared" si="725"/>
        <v>0</v>
      </c>
      <c r="AT285" s="11">
        <f t="shared" si="725"/>
        <v>0</v>
      </c>
      <c r="AU285" s="11">
        <f t="shared" si="725"/>
        <v>0</v>
      </c>
      <c r="AV285" s="11">
        <f t="shared" si="725"/>
        <v>0</v>
      </c>
      <c r="AW285" s="11">
        <f t="shared" si="725"/>
        <v>0</v>
      </c>
      <c r="AX285" s="11">
        <f t="shared" si="725"/>
        <v>0</v>
      </c>
      <c r="AY285" s="11">
        <f t="shared" si="725"/>
        <v>0</v>
      </c>
      <c r="AZ285" s="14">
        <f t="shared" si="725"/>
        <v>0</v>
      </c>
      <c r="BB285" s="4"/>
      <c r="BC285" s="60"/>
      <c r="BD285" s="9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4"/>
      <c r="DD285" s="4"/>
      <c r="DE285" s="4"/>
      <c r="DF285" s="60"/>
      <c r="DG285" s="9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  <c r="EZ285" s="11"/>
      <c r="FA285" s="11"/>
      <c r="FB285" s="11"/>
      <c r="FC285" s="11"/>
      <c r="FD285" s="11"/>
      <c r="FE285" s="11"/>
      <c r="FF285" s="4"/>
      <c r="FG285" s="4"/>
      <c r="FH285" s="60"/>
      <c r="FI285" s="9"/>
      <c r="FJ285" s="11"/>
      <c r="FK285" s="11"/>
      <c r="FL285" s="11"/>
      <c r="FM285" s="11"/>
      <c r="FN285" s="11"/>
      <c r="FO285" s="11"/>
      <c r="FP285" s="11"/>
      <c r="FQ285" s="11"/>
      <c r="FR285" s="11"/>
      <c r="FS285" s="11"/>
      <c r="FT285" s="11"/>
      <c r="FU285" s="11"/>
      <c r="FV285" s="11"/>
      <c r="FW285" s="11"/>
      <c r="FX285" s="11"/>
      <c r="FY285" s="11"/>
      <c r="FZ285" s="11"/>
      <c r="GA285" s="11"/>
      <c r="GB285" s="11"/>
      <c r="GC285" s="11"/>
      <c r="GD285" s="11"/>
      <c r="GE285" s="11"/>
      <c r="GF285" s="11"/>
      <c r="GG285" s="11"/>
      <c r="GH285" s="11"/>
      <c r="GI285" s="11"/>
      <c r="GJ285" s="11"/>
      <c r="GK285" s="11"/>
      <c r="GL285" s="11"/>
      <c r="GM285" s="11"/>
      <c r="GN285" s="11"/>
      <c r="GO285" s="11"/>
      <c r="GP285" s="11"/>
      <c r="GQ285" s="11"/>
      <c r="GR285" s="11"/>
      <c r="GS285" s="11"/>
      <c r="GT285" s="11"/>
      <c r="GU285" s="11"/>
      <c r="GV285" s="11"/>
      <c r="GW285" s="11"/>
      <c r="GX285" s="11"/>
      <c r="GY285" s="11"/>
      <c r="GZ285" s="11"/>
      <c r="HA285" s="11"/>
      <c r="HB285" s="11"/>
      <c r="HC285" s="11"/>
      <c r="HD285" s="11"/>
      <c r="HE285" s="11"/>
      <c r="HF285" s="11"/>
      <c r="HG285" s="11"/>
      <c r="HH285" s="4"/>
      <c r="HI285" s="4"/>
      <c r="HJ285" s="4"/>
    </row>
    <row r="286" spans="1:218" x14ac:dyDescent="0.25">
      <c r="A286" s="61"/>
      <c r="B286" s="9">
        <f t="shared" si="721"/>
        <v>5</v>
      </c>
      <c r="C286" s="11">
        <f t="shared" ref="C286:AH286" si="726">IF(AND(C$281&lt;=$AH$4,$B286&lt;=$AE$4),1-0.46*LOG10(C232),0)</f>
        <v>0.72753423301697728</v>
      </c>
      <c r="D286" s="11">
        <f t="shared" si="726"/>
        <v>0.70429876296546101</v>
      </c>
      <c r="E286" s="11">
        <f t="shared" si="726"/>
        <v>0.67978005367708161</v>
      </c>
      <c r="F286" s="11">
        <f t="shared" si="726"/>
        <v>0.65467915953514821</v>
      </c>
      <c r="G286" s="11">
        <f t="shared" si="726"/>
        <v>0.62950718394902538</v>
      </c>
      <c r="H286" s="11">
        <f t="shared" si="726"/>
        <v>0.60461816501301247</v>
      </c>
      <c r="I286" s="11">
        <f t="shared" si="726"/>
        <v>0.58024547652318392</v>
      </c>
      <c r="J286" s="11">
        <f t="shared" si="726"/>
        <v>0.53801216805998431</v>
      </c>
      <c r="K286" s="11">
        <f t="shared" si="726"/>
        <v>0.53801216805998431</v>
      </c>
      <c r="L286" s="11">
        <f t="shared" si="726"/>
        <v>0.53801216805998431</v>
      </c>
      <c r="M286" s="11">
        <f t="shared" si="726"/>
        <v>0.53801216805998431</v>
      </c>
      <c r="N286" s="11">
        <f t="shared" si="726"/>
        <v>0.53801216805998431</v>
      </c>
      <c r="O286" s="11">
        <f t="shared" si="726"/>
        <v>0.53801216805998431</v>
      </c>
      <c r="P286" s="11">
        <f t="shared" si="726"/>
        <v>0.53801216805998431</v>
      </c>
      <c r="Q286" s="11">
        <f t="shared" si="726"/>
        <v>0.53801216805998431</v>
      </c>
      <c r="R286" s="11">
        <f t="shared" si="726"/>
        <v>0.53801216805998431</v>
      </c>
      <c r="S286" s="11">
        <f t="shared" si="726"/>
        <v>0.53801216805998431</v>
      </c>
      <c r="T286" s="11">
        <f t="shared" si="726"/>
        <v>0.53801216805998431</v>
      </c>
      <c r="U286" s="11">
        <f t="shared" si="726"/>
        <v>0.53801216805998431</v>
      </c>
      <c r="V286" s="11">
        <f t="shared" si="726"/>
        <v>0.53801216805998431</v>
      </c>
      <c r="W286" s="11">
        <f t="shared" si="726"/>
        <v>0.53801216805998431</v>
      </c>
      <c r="X286" s="11">
        <f t="shared" si="726"/>
        <v>0</v>
      </c>
      <c r="Y286" s="11">
        <f t="shared" si="726"/>
        <v>0</v>
      </c>
      <c r="Z286" s="11">
        <f t="shared" si="726"/>
        <v>0</v>
      </c>
      <c r="AA286" s="11">
        <f t="shared" si="726"/>
        <v>0</v>
      </c>
      <c r="AB286" s="11">
        <f t="shared" si="726"/>
        <v>0</v>
      </c>
      <c r="AC286" s="11">
        <f t="shared" si="726"/>
        <v>0</v>
      </c>
      <c r="AD286" s="11">
        <f t="shared" si="726"/>
        <v>0</v>
      </c>
      <c r="AE286" s="11">
        <f t="shared" si="726"/>
        <v>0</v>
      </c>
      <c r="AF286" s="11">
        <f t="shared" si="726"/>
        <v>0</v>
      </c>
      <c r="AG286" s="11">
        <f t="shared" si="726"/>
        <v>0</v>
      </c>
      <c r="AH286" s="11">
        <f t="shared" si="726"/>
        <v>0</v>
      </c>
      <c r="AI286" s="11">
        <f t="shared" ref="AI286:AZ286" si="727">IF(AND(AI$281&lt;=$AH$4,$B286&lt;=$AE$4),1-0.46*LOG10(AI232),0)</f>
        <v>0</v>
      </c>
      <c r="AJ286" s="11">
        <f t="shared" si="727"/>
        <v>0</v>
      </c>
      <c r="AK286" s="11">
        <f t="shared" si="727"/>
        <v>0</v>
      </c>
      <c r="AL286" s="11">
        <f t="shared" si="727"/>
        <v>0</v>
      </c>
      <c r="AM286" s="11">
        <f t="shared" si="727"/>
        <v>0</v>
      </c>
      <c r="AN286" s="11">
        <f t="shared" si="727"/>
        <v>0</v>
      </c>
      <c r="AO286" s="11">
        <f t="shared" si="727"/>
        <v>0</v>
      </c>
      <c r="AP286" s="11">
        <f t="shared" si="727"/>
        <v>0</v>
      </c>
      <c r="AQ286" s="11">
        <f t="shared" si="727"/>
        <v>0</v>
      </c>
      <c r="AR286" s="11">
        <f t="shared" si="727"/>
        <v>0</v>
      </c>
      <c r="AS286" s="11">
        <f t="shared" si="727"/>
        <v>0</v>
      </c>
      <c r="AT286" s="11">
        <f t="shared" si="727"/>
        <v>0</v>
      </c>
      <c r="AU286" s="11">
        <f t="shared" si="727"/>
        <v>0</v>
      </c>
      <c r="AV286" s="11">
        <f t="shared" si="727"/>
        <v>0</v>
      </c>
      <c r="AW286" s="11">
        <f t="shared" si="727"/>
        <v>0</v>
      </c>
      <c r="AX286" s="11">
        <f t="shared" si="727"/>
        <v>0</v>
      </c>
      <c r="AY286" s="11">
        <f t="shared" si="727"/>
        <v>0</v>
      </c>
      <c r="AZ286" s="14">
        <f t="shared" si="727"/>
        <v>0</v>
      </c>
      <c r="BB286" s="4"/>
      <c r="BC286" s="60"/>
      <c r="BD286" s="9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4"/>
      <c r="DD286" s="4"/>
      <c r="DE286" s="4"/>
      <c r="DF286" s="60"/>
      <c r="DG286" s="9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  <c r="EZ286" s="11"/>
      <c r="FA286" s="11"/>
      <c r="FB286" s="11"/>
      <c r="FC286" s="11"/>
      <c r="FD286" s="11"/>
      <c r="FE286" s="11"/>
      <c r="FF286" s="4"/>
      <c r="FG286" s="4"/>
      <c r="FH286" s="60"/>
      <c r="FI286" s="9"/>
      <c r="FJ286" s="11"/>
      <c r="FK286" s="11"/>
      <c r="FL286" s="11"/>
      <c r="FM286" s="11"/>
      <c r="FN286" s="11"/>
      <c r="FO286" s="11"/>
      <c r="FP286" s="11"/>
      <c r="FQ286" s="11"/>
      <c r="FR286" s="11"/>
      <c r="FS286" s="11"/>
      <c r="FT286" s="11"/>
      <c r="FU286" s="11"/>
      <c r="FV286" s="11"/>
      <c r="FW286" s="11"/>
      <c r="FX286" s="11"/>
      <c r="FY286" s="11"/>
      <c r="FZ286" s="11"/>
      <c r="GA286" s="11"/>
      <c r="GB286" s="11"/>
      <c r="GC286" s="11"/>
      <c r="GD286" s="11"/>
      <c r="GE286" s="11"/>
      <c r="GF286" s="11"/>
      <c r="GG286" s="11"/>
      <c r="GH286" s="11"/>
      <c r="GI286" s="11"/>
      <c r="GJ286" s="11"/>
      <c r="GK286" s="11"/>
      <c r="GL286" s="11"/>
      <c r="GM286" s="11"/>
      <c r="GN286" s="11"/>
      <c r="GO286" s="11"/>
      <c r="GP286" s="11"/>
      <c r="GQ286" s="11"/>
      <c r="GR286" s="11"/>
      <c r="GS286" s="11"/>
      <c r="GT286" s="11"/>
      <c r="GU286" s="11"/>
      <c r="GV286" s="11"/>
      <c r="GW286" s="11"/>
      <c r="GX286" s="11"/>
      <c r="GY286" s="11"/>
      <c r="GZ286" s="11"/>
      <c r="HA286" s="11"/>
      <c r="HB286" s="11"/>
      <c r="HC286" s="11"/>
      <c r="HD286" s="11"/>
      <c r="HE286" s="11"/>
      <c r="HF286" s="11"/>
      <c r="HG286" s="11"/>
      <c r="HH286" s="4"/>
      <c r="HI286" s="4"/>
      <c r="HJ286" s="4"/>
    </row>
    <row r="287" spans="1:218" x14ac:dyDescent="0.25">
      <c r="A287" s="61"/>
      <c r="B287" s="9">
        <f t="shared" si="721"/>
        <v>6</v>
      </c>
      <c r="C287" s="11">
        <f t="shared" ref="C287:AH287" si="728">IF(AND(C$281&lt;=$AH$4,$B287&lt;=$AE$4),1-0.46*LOG10(C233),0)</f>
        <v>0.73702033215199536</v>
      </c>
      <c r="D287" s="11">
        <f t="shared" si="728"/>
        <v>0.71272101136420107</v>
      </c>
      <c r="E287" s="11">
        <f t="shared" si="728"/>
        <v>0.68721120924365464</v>
      </c>
      <c r="F287" s="11">
        <f t="shared" si="728"/>
        <v>0.66121837031661057</v>
      </c>
      <c r="G287" s="11">
        <f t="shared" si="728"/>
        <v>0.63526097801727965</v>
      </c>
      <c r="H287" s="11">
        <f t="shared" si="728"/>
        <v>0.60968934624053384</v>
      </c>
      <c r="I287" s="11">
        <f t="shared" si="728"/>
        <v>0.58472763632546676</v>
      </c>
      <c r="J287" s="11">
        <f t="shared" si="728"/>
        <v>0.56050966156665882</v>
      </c>
      <c r="K287" s="11">
        <f t="shared" si="728"/>
        <v>0.53801216805998431</v>
      </c>
      <c r="L287" s="11">
        <f t="shared" si="728"/>
        <v>0.53801216805998431</v>
      </c>
      <c r="M287" s="11">
        <f t="shared" si="728"/>
        <v>0.53801216805998431</v>
      </c>
      <c r="N287" s="11">
        <f t="shared" si="728"/>
        <v>0.53801216805998431</v>
      </c>
      <c r="O287" s="11">
        <f t="shared" si="728"/>
        <v>0.53801216805998431</v>
      </c>
      <c r="P287" s="11">
        <f t="shared" si="728"/>
        <v>0.53801216805998431</v>
      </c>
      <c r="Q287" s="11">
        <f t="shared" si="728"/>
        <v>0.53801216805998431</v>
      </c>
      <c r="R287" s="11">
        <f t="shared" si="728"/>
        <v>0.53801216805998431</v>
      </c>
      <c r="S287" s="11">
        <f t="shared" si="728"/>
        <v>0.53801216805998431</v>
      </c>
      <c r="T287" s="11">
        <f t="shared" si="728"/>
        <v>0.53801216805998431</v>
      </c>
      <c r="U287" s="11">
        <f t="shared" si="728"/>
        <v>0.53801216805998431</v>
      </c>
      <c r="V287" s="11">
        <f t="shared" si="728"/>
        <v>0.53801216805998431</v>
      </c>
      <c r="W287" s="11">
        <f t="shared" si="728"/>
        <v>0.53801216805998431</v>
      </c>
      <c r="X287" s="11">
        <f t="shared" si="728"/>
        <v>0</v>
      </c>
      <c r="Y287" s="11">
        <f t="shared" si="728"/>
        <v>0</v>
      </c>
      <c r="Z287" s="11">
        <f t="shared" si="728"/>
        <v>0</v>
      </c>
      <c r="AA287" s="11">
        <f t="shared" si="728"/>
        <v>0</v>
      </c>
      <c r="AB287" s="11">
        <f t="shared" si="728"/>
        <v>0</v>
      </c>
      <c r="AC287" s="11">
        <f t="shared" si="728"/>
        <v>0</v>
      </c>
      <c r="AD287" s="11">
        <f t="shared" si="728"/>
        <v>0</v>
      </c>
      <c r="AE287" s="11">
        <f t="shared" si="728"/>
        <v>0</v>
      </c>
      <c r="AF287" s="11">
        <f t="shared" si="728"/>
        <v>0</v>
      </c>
      <c r="AG287" s="11">
        <f t="shared" si="728"/>
        <v>0</v>
      </c>
      <c r="AH287" s="11">
        <f t="shared" si="728"/>
        <v>0</v>
      </c>
      <c r="AI287" s="11">
        <f t="shared" ref="AI287:AZ287" si="729">IF(AND(AI$281&lt;=$AH$4,$B287&lt;=$AE$4),1-0.46*LOG10(AI233),0)</f>
        <v>0</v>
      </c>
      <c r="AJ287" s="11">
        <f t="shared" si="729"/>
        <v>0</v>
      </c>
      <c r="AK287" s="11">
        <f t="shared" si="729"/>
        <v>0</v>
      </c>
      <c r="AL287" s="11">
        <f t="shared" si="729"/>
        <v>0</v>
      </c>
      <c r="AM287" s="11">
        <f t="shared" si="729"/>
        <v>0</v>
      </c>
      <c r="AN287" s="11">
        <f t="shared" si="729"/>
        <v>0</v>
      </c>
      <c r="AO287" s="11">
        <f t="shared" si="729"/>
        <v>0</v>
      </c>
      <c r="AP287" s="11">
        <f t="shared" si="729"/>
        <v>0</v>
      </c>
      <c r="AQ287" s="11">
        <f t="shared" si="729"/>
        <v>0</v>
      </c>
      <c r="AR287" s="11">
        <f t="shared" si="729"/>
        <v>0</v>
      </c>
      <c r="AS287" s="11">
        <f t="shared" si="729"/>
        <v>0</v>
      </c>
      <c r="AT287" s="11">
        <f t="shared" si="729"/>
        <v>0</v>
      </c>
      <c r="AU287" s="11">
        <f t="shared" si="729"/>
        <v>0</v>
      </c>
      <c r="AV287" s="11">
        <f t="shared" si="729"/>
        <v>0</v>
      </c>
      <c r="AW287" s="11">
        <f t="shared" si="729"/>
        <v>0</v>
      </c>
      <c r="AX287" s="11">
        <f t="shared" si="729"/>
        <v>0</v>
      </c>
      <c r="AY287" s="11">
        <f t="shared" si="729"/>
        <v>0</v>
      </c>
      <c r="AZ287" s="14">
        <f t="shared" si="729"/>
        <v>0</v>
      </c>
      <c r="BB287" s="4"/>
      <c r="BC287" s="60"/>
      <c r="BD287" s="9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4"/>
      <c r="DD287" s="4"/>
      <c r="DE287" s="4"/>
      <c r="DF287" s="60"/>
      <c r="DG287" s="9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  <c r="EZ287" s="11"/>
      <c r="FA287" s="11"/>
      <c r="FB287" s="11"/>
      <c r="FC287" s="11"/>
      <c r="FD287" s="11"/>
      <c r="FE287" s="11"/>
      <c r="FF287" s="4"/>
      <c r="FG287" s="4"/>
      <c r="FH287" s="60"/>
      <c r="FI287" s="9"/>
      <c r="FJ287" s="11"/>
      <c r="FK287" s="11"/>
      <c r="FL287" s="11"/>
      <c r="FM287" s="11"/>
      <c r="FN287" s="11"/>
      <c r="FO287" s="11"/>
      <c r="FP287" s="11"/>
      <c r="FQ287" s="11"/>
      <c r="FR287" s="11"/>
      <c r="FS287" s="11"/>
      <c r="FT287" s="11"/>
      <c r="FU287" s="11"/>
      <c r="FV287" s="11"/>
      <c r="FW287" s="11"/>
      <c r="FX287" s="11"/>
      <c r="FY287" s="11"/>
      <c r="FZ287" s="11"/>
      <c r="GA287" s="11"/>
      <c r="GB287" s="11"/>
      <c r="GC287" s="11"/>
      <c r="GD287" s="11"/>
      <c r="GE287" s="11"/>
      <c r="GF287" s="11"/>
      <c r="GG287" s="11"/>
      <c r="GH287" s="11"/>
      <c r="GI287" s="11"/>
      <c r="GJ287" s="11"/>
      <c r="GK287" s="11"/>
      <c r="GL287" s="11"/>
      <c r="GM287" s="11"/>
      <c r="GN287" s="11"/>
      <c r="GO287" s="11"/>
      <c r="GP287" s="11"/>
      <c r="GQ287" s="11"/>
      <c r="GR287" s="11"/>
      <c r="GS287" s="11"/>
      <c r="GT287" s="11"/>
      <c r="GU287" s="11"/>
      <c r="GV287" s="11"/>
      <c r="GW287" s="11"/>
      <c r="GX287" s="11"/>
      <c r="GY287" s="11"/>
      <c r="GZ287" s="11"/>
      <c r="HA287" s="11"/>
      <c r="HB287" s="11"/>
      <c r="HC287" s="11"/>
      <c r="HD287" s="11"/>
      <c r="HE287" s="11"/>
      <c r="HF287" s="11"/>
      <c r="HG287" s="11"/>
      <c r="HH287" s="4"/>
      <c r="HI287" s="4"/>
      <c r="HJ287" s="4"/>
    </row>
    <row r="288" spans="1:218" x14ac:dyDescent="0.25">
      <c r="A288" s="61"/>
      <c r="B288" s="9">
        <f t="shared" si="721"/>
        <v>7</v>
      </c>
      <c r="C288" s="11">
        <f t="shared" ref="C288:AH288" si="730">IF(AND(C$281&lt;=$AH$4,$B288&lt;=$AE$4),1-0.46*LOG10(C234),0)</f>
        <v>0.74513135759022919</v>
      </c>
      <c r="D288" s="11">
        <f t="shared" si="730"/>
        <v>0.71988623346456448</v>
      </c>
      <c r="E288" s="11">
        <f t="shared" si="730"/>
        <v>0.69350381309297138</v>
      </c>
      <c r="F288" s="11">
        <f t="shared" si="730"/>
        <v>0.66673256750937837</v>
      </c>
      <c r="G288" s="11">
        <f t="shared" si="730"/>
        <v>0.64009509496105865</v>
      </c>
      <c r="H288" s="11">
        <f t="shared" si="730"/>
        <v>0.61393643158102651</v>
      </c>
      <c r="I288" s="11">
        <f t="shared" si="730"/>
        <v>0.58847116253829856</v>
      </c>
      <c r="J288" s="11">
        <f t="shared" si="730"/>
        <v>0.56382223918816032</v>
      </c>
      <c r="K288" s="11">
        <f t="shared" si="730"/>
        <v>0.53801216805998431</v>
      </c>
      <c r="L288" s="11">
        <f t="shared" si="730"/>
        <v>0.53801216805998431</v>
      </c>
      <c r="M288" s="11">
        <f t="shared" si="730"/>
        <v>0.53801216805998431</v>
      </c>
      <c r="N288" s="11">
        <f t="shared" si="730"/>
        <v>0.53801216805998431</v>
      </c>
      <c r="O288" s="11">
        <f t="shared" si="730"/>
        <v>0.53801216805998431</v>
      </c>
      <c r="P288" s="11">
        <f t="shared" si="730"/>
        <v>0.53801216805998431</v>
      </c>
      <c r="Q288" s="11">
        <f t="shared" si="730"/>
        <v>0.53801216805998431</v>
      </c>
      <c r="R288" s="11">
        <f t="shared" si="730"/>
        <v>0.53801216805998431</v>
      </c>
      <c r="S288" s="11">
        <f t="shared" si="730"/>
        <v>0.53801216805998431</v>
      </c>
      <c r="T288" s="11">
        <f t="shared" si="730"/>
        <v>0.53801216805998431</v>
      </c>
      <c r="U288" s="11">
        <f t="shared" si="730"/>
        <v>0.53801216805998431</v>
      </c>
      <c r="V288" s="11">
        <f t="shared" si="730"/>
        <v>0.53801216805998431</v>
      </c>
      <c r="W288" s="11">
        <f t="shared" si="730"/>
        <v>0.53801216805998431</v>
      </c>
      <c r="X288" s="11">
        <f t="shared" si="730"/>
        <v>0</v>
      </c>
      <c r="Y288" s="11">
        <f t="shared" si="730"/>
        <v>0</v>
      </c>
      <c r="Z288" s="11">
        <f t="shared" si="730"/>
        <v>0</v>
      </c>
      <c r="AA288" s="11">
        <f t="shared" si="730"/>
        <v>0</v>
      </c>
      <c r="AB288" s="11">
        <f t="shared" si="730"/>
        <v>0</v>
      </c>
      <c r="AC288" s="11">
        <f t="shared" si="730"/>
        <v>0</v>
      </c>
      <c r="AD288" s="11">
        <f t="shared" si="730"/>
        <v>0</v>
      </c>
      <c r="AE288" s="11">
        <f t="shared" si="730"/>
        <v>0</v>
      </c>
      <c r="AF288" s="11">
        <f t="shared" si="730"/>
        <v>0</v>
      </c>
      <c r="AG288" s="11">
        <f t="shared" si="730"/>
        <v>0</v>
      </c>
      <c r="AH288" s="11">
        <f t="shared" si="730"/>
        <v>0</v>
      </c>
      <c r="AI288" s="11">
        <f t="shared" ref="AI288:AZ288" si="731">IF(AND(AI$281&lt;=$AH$4,$B288&lt;=$AE$4),1-0.46*LOG10(AI234),0)</f>
        <v>0</v>
      </c>
      <c r="AJ288" s="11">
        <f t="shared" si="731"/>
        <v>0</v>
      </c>
      <c r="AK288" s="11">
        <f t="shared" si="731"/>
        <v>0</v>
      </c>
      <c r="AL288" s="11">
        <f t="shared" si="731"/>
        <v>0</v>
      </c>
      <c r="AM288" s="11">
        <f t="shared" si="731"/>
        <v>0</v>
      </c>
      <c r="AN288" s="11">
        <f t="shared" si="731"/>
        <v>0</v>
      </c>
      <c r="AO288" s="11">
        <f t="shared" si="731"/>
        <v>0</v>
      </c>
      <c r="AP288" s="11">
        <f t="shared" si="731"/>
        <v>0</v>
      </c>
      <c r="AQ288" s="11">
        <f t="shared" si="731"/>
        <v>0</v>
      </c>
      <c r="AR288" s="11">
        <f t="shared" si="731"/>
        <v>0</v>
      </c>
      <c r="AS288" s="11">
        <f t="shared" si="731"/>
        <v>0</v>
      </c>
      <c r="AT288" s="11">
        <f t="shared" si="731"/>
        <v>0</v>
      </c>
      <c r="AU288" s="11">
        <f t="shared" si="731"/>
        <v>0</v>
      </c>
      <c r="AV288" s="11">
        <f t="shared" si="731"/>
        <v>0</v>
      </c>
      <c r="AW288" s="11">
        <f t="shared" si="731"/>
        <v>0</v>
      </c>
      <c r="AX288" s="11">
        <f t="shared" si="731"/>
        <v>0</v>
      </c>
      <c r="AY288" s="11">
        <f t="shared" si="731"/>
        <v>0</v>
      </c>
      <c r="AZ288" s="14">
        <f t="shared" si="731"/>
        <v>0</v>
      </c>
      <c r="BB288" s="4"/>
      <c r="BC288" s="60"/>
      <c r="BD288" s="9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4"/>
      <c r="DD288" s="4"/>
      <c r="DE288" s="4"/>
      <c r="DF288" s="60"/>
      <c r="DG288" s="9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  <c r="EZ288" s="11"/>
      <c r="FA288" s="11"/>
      <c r="FB288" s="11"/>
      <c r="FC288" s="11"/>
      <c r="FD288" s="11"/>
      <c r="FE288" s="11"/>
      <c r="FF288" s="4"/>
      <c r="FG288" s="4"/>
      <c r="FH288" s="60"/>
      <c r="FI288" s="9"/>
      <c r="FJ288" s="11"/>
      <c r="FK288" s="11"/>
      <c r="FL288" s="11"/>
      <c r="FM288" s="11"/>
      <c r="FN288" s="11"/>
      <c r="FO288" s="11"/>
      <c r="FP288" s="11"/>
      <c r="FQ288" s="11"/>
      <c r="FR288" s="11"/>
      <c r="FS288" s="11"/>
      <c r="FT288" s="11"/>
      <c r="FU288" s="11"/>
      <c r="FV288" s="11"/>
      <c r="FW288" s="11"/>
      <c r="FX288" s="11"/>
      <c r="FY288" s="11"/>
      <c r="FZ288" s="11"/>
      <c r="GA288" s="11"/>
      <c r="GB288" s="11"/>
      <c r="GC288" s="11"/>
      <c r="GD288" s="11"/>
      <c r="GE288" s="11"/>
      <c r="GF288" s="11"/>
      <c r="GG288" s="11"/>
      <c r="GH288" s="11"/>
      <c r="GI288" s="11"/>
      <c r="GJ288" s="11"/>
      <c r="GK288" s="11"/>
      <c r="GL288" s="11"/>
      <c r="GM288" s="11"/>
      <c r="GN288" s="11"/>
      <c r="GO288" s="11"/>
      <c r="GP288" s="11"/>
      <c r="GQ288" s="11"/>
      <c r="GR288" s="11"/>
      <c r="GS288" s="11"/>
      <c r="GT288" s="11"/>
      <c r="GU288" s="11"/>
      <c r="GV288" s="11"/>
      <c r="GW288" s="11"/>
      <c r="GX288" s="11"/>
      <c r="GY288" s="11"/>
      <c r="GZ288" s="11"/>
      <c r="HA288" s="11"/>
      <c r="HB288" s="11"/>
      <c r="HC288" s="11"/>
      <c r="HD288" s="11"/>
      <c r="HE288" s="11"/>
      <c r="HF288" s="11"/>
      <c r="HG288" s="11"/>
      <c r="HH288" s="4"/>
      <c r="HI288" s="4"/>
      <c r="HJ288" s="4"/>
    </row>
    <row r="289" spans="1:218" x14ac:dyDescent="0.25">
      <c r="A289" s="61"/>
      <c r="B289" s="9">
        <f t="shared" si="721"/>
        <v>8</v>
      </c>
      <c r="C289" s="11">
        <f t="shared" ref="C289:AH289" si="732">IF(AND(C$281&lt;=$AH$4,$B289&lt;=$AE$4),1-0.46*LOG10(C235),0)</f>
        <v>0.75167578329682583</v>
      </c>
      <c r="D289" s="11">
        <f t="shared" si="732"/>
        <v>0.72564246830653456</v>
      </c>
      <c r="E289" s="11">
        <f t="shared" si="732"/>
        <v>0.69853887789313318</v>
      </c>
      <c r="F289" s="11">
        <f t="shared" si="732"/>
        <v>0.67112915210954771</v>
      </c>
      <c r="G289" s="11">
        <f t="shared" si="732"/>
        <v>0.64393753969257894</v>
      </c>
      <c r="H289" s="11">
        <f t="shared" si="732"/>
        <v>0.6173032956976825</v>
      </c>
      <c r="I289" s="11">
        <f t="shared" si="732"/>
        <v>0.5914320794891984</v>
      </c>
      <c r="J289" s="11">
        <f t="shared" si="732"/>
        <v>0.56643720764132155</v>
      </c>
      <c r="K289" s="11">
        <f t="shared" si="732"/>
        <v>0.53801216805998431</v>
      </c>
      <c r="L289" s="11">
        <f t="shared" si="732"/>
        <v>0.53801216805998431</v>
      </c>
      <c r="M289" s="11">
        <f t="shared" si="732"/>
        <v>0.53801216805998431</v>
      </c>
      <c r="N289" s="11">
        <f t="shared" si="732"/>
        <v>0.53801216805998431</v>
      </c>
      <c r="O289" s="11">
        <f t="shared" si="732"/>
        <v>0.53801216805998431</v>
      </c>
      <c r="P289" s="11">
        <f t="shared" si="732"/>
        <v>0.53801216805998431</v>
      </c>
      <c r="Q289" s="11">
        <f t="shared" si="732"/>
        <v>0.53801216805998431</v>
      </c>
      <c r="R289" s="11">
        <f t="shared" si="732"/>
        <v>0.53801216805998431</v>
      </c>
      <c r="S289" s="11">
        <f t="shared" si="732"/>
        <v>0.53801216805998431</v>
      </c>
      <c r="T289" s="11">
        <f t="shared" si="732"/>
        <v>0.53801216805998431</v>
      </c>
      <c r="U289" s="11">
        <f t="shared" si="732"/>
        <v>0.53801216805998431</v>
      </c>
      <c r="V289" s="11">
        <f t="shared" si="732"/>
        <v>0.53801216805998431</v>
      </c>
      <c r="W289" s="11">
        <f t="shared" si="732"/>
        <v>0.53801216805998431</v>
      </c>
      <c r="X289" s="11">
        <f t="shared" si="732"/>
        <v>0</v>
      </c>
      <c r="Y289" s="11">
        <f t="shared" si="732"/>
        <v>0</v>
      </c>
      <c r="Z289" s="11">
        <f t="shared" si="732"/>
        <v>0</v>
      </c>
      <c r="AA289" s="11">
        <f t="shared" si="732"/>
        <v>0</v>
      </c>
      <c r="AB289" s="11">
        <f t="shared" si="732"/>
        <v>0</v>
      </c>
      <c r="AC289" s="11">
        <f t="shared" si="732"/>
        <v>0</v>
      </c>
      <c r="AD289" s="11">
        <f t="shared" si="732"/>
        <v>0</v>
      </c>
      <c r="AE289" s="11">
        <f t="shared" si="732"/>
        <v>0</v>
      </c>
      <c r="AF289" s="11">
        <f t="shared" si="732"/>
        <v>0</v>
      </c>
      <c r="AG289" s="11">
        <f t="shared" si="732"/>
        <v>0</v>
      </c>
      <c r="AH289" s="11">
        <f t="shared" si="732"/>
        <v>0</v>
      </c>
      <c r="AI289" s="11">
        <f t="shared" ref="AI289:AZ289" si="733">IF(AND(AI$281&lt;=$AH$4,$B289&lt;=$AE$4),1-0.46*LOG10(AI235),0)</f>
        <v>0</v>
      </c>
      <c r="AJ289" s="11">
        <f t="shared" si="733"/>
        <v>0</v>
      </c>
      <c r="AK289" s="11">
        <f t="shared" si="733"/>
        <v>0</v>
      </c>
      <c r="AL289" s="11">
        <f t="shared" si="733"/>
        <v>0</v>
      </c>
      <c r="AM289" s="11">
        <f t="shared" si="733"/>
        <v>0</v>
      </c>
      <c r="AN289" s="11">
        <f t="shared" si="733"/>
        <v>0</v>
      </c>
      <c r="AO289" s="11">
        <f t="shared" si="733"/>
        <v>0</v>
      </c>
      <c r="AP289" s="11">
        <f t="shared" si="733"/>
        <v>0</v>
      </c>
      <c r="AQ289" s="11">
        <f t="shared" si="733"/>
        <v>0</v>
      </c>
      <c r="AR289" s="11">
        <f t="shared" si="733"/>
        <v>0</v>
      </c>
      <c r="AS289" s="11">
        <f t="shared" si="733"/>
        <v>0</v>
      </c>
      <c r="AT289" s="11">
        <f t="shared" si="733"/>
        <v>0</v>
      </c>
      <c r="AU289" s="11">
        <f t="shared" si="733"/>
        <v>0</v>
      </c>
      <c r="AV289" s="11">
        <f t="shared" si="733"/>
        <v>0</v>
      </c>
      <c r="AW289" s="11">
        <f t="shared" si="733"/>
        <v>0</v>
      </c>
      <c r="AX289" s="11">
        <f t="shared" si="733"/>
        <v>0</v>
      </c>
      <c r="AY289" s="11">
        <f t="shared" si="733"/>
        <v>0</v>
      </c>
      <c r="AZ289" s="14">
        <f t="shared" si="733"/>
        <v>0</v>
      </c>
      <c r="BB289" s="4"/>
      <c r="BC289" s="60"/>
      <c r="BD289" s="9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4"/>
      <c r="DD289" s="4"/>
      <c r="DE289" s="4"/>
      <c r="DF289" s="60"/>
      <c r="DG289" s="9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  <c r="EZ289" s="11"/>
      <c r="FA289" s="11"/>
      <c r="FB289" s="11"/>
      <c r="FC289" s="11"/>
      <c r="FD289" s="11"/>
      <c r="FE289" s="11"/>
      <c r="FF289" s="4"/>
      <c r="FG289" s="4"/>
      <c r="FH289" s="60"/>
      <c r="FI289" s="9"/>
      <c r="FJ289" s="11"/>
      <c r="FK289" s="11"/>
      <c r="FL289" s="11"/>
      <c r="FM289" s="11"/>
      <c r="FN289" s="11"/>
      <c r="FO289" s="11"/>
      <c r="FP289" s="11"/>
      <c r="FQ289" s="11"/>
      <c r="FR289" s="11"/>
      <c r="FS289" s="11"/>
      <c r="FT289" s="11"/>
      <c r="FU289" s="11"/>
      <c r="FV289" s="11"/>
      <c r="FW289" s="11"/>
      <c r="FX289" s="11"/>
      <c r="FY289" s="11"/>
      <c r="FZ289" s="11"/>
      <c r="GA289" s="11"/>
      <c r="GB289" s="11"/>
      <c r="GC289" s="11"/>
      <c r="GD289" s="11"/>
      <c r="GE289" s="11"/>
      <c r="GF289" s="11"/>
      <c r="GG289" s="11"/>
      <c r="GH289" s="11"/>
      <c r="GI289" s="11"/>
      <c r="GJ289" s="11"/>
      <c r="GK289" s="11"/>
      <c r="GL289" s="11"/>
      <c r="GM289" s="11"/>
      <c r="GN289" s="11"/>
      <c r="GO289" s="11"/>
      <c r="GP289" s="11"/>
      <c r="GQ289" s="11"/>
      <c r="GR289" s="11"/>
      <c r="GS289" s="11"/>
      <c r="GT289" s="11"/>
      <c r="GU289" s="11"/>
      <c r="GV289" s="11"/>
      <c r="GW289" s="11"/>
      <c r="GX289" s="11"/>
      <c r="GY289" s="11"/>
      <c r="GZ289" s="11"/>
      <c r="HA289" s="11"/>
      <c r="HB289" s="11"/>
      <c r="HC289" s="11"/>
      <c r="HD289" s="11"/>
      <c r="HE289" s="11"/>
      <c r="HF289" s="11"/>
      <c r="HG289" s="11"/>
      <c r="HH289" s="4"/>
      <c r="HI289" s="4"/>
      <c r="HJ289" s="4"/>
    </row>
    <row r="290" spans="1:218" x14ac:dyDescent="0.25">
      <c r="A290" s="61"/>
      <c r="B290" s="9">
        <f t="shared" si="721"/>
        <v>9</v>
      </c>
      <c r="C290" s="11">
        <f t="shared" ref="C290:AH290" si="734">IF(AND(C$281&lt;=$AH$4,$B290&lt;=$AE$4),1-0.46*LOG10(C236),0)</f>
        <v>0.75648521304067196</v>
      </c>
      <c r="D290" s="11">
        <f t="shared" si="734"/>
        <v>0.72985803876808375</v>
      </c>
      <c r="E290" s="11">
        <f t="shared" si="734"/>
        <v>0.70221466811122202</v>
      </c>
      <c r="F290" s="11">
        <f t="shared" si="734"/>
        <v>0.67432988529086813</v>
      </c>
      <c r="G290" s="11">
        <f t="shared" si="734"/>
        <v>0.64672810732966191</v>
      </c>
      <c r="H290" s="11">
        <f t="shared" si="734"/>
        <v>0.61974341992675597</v>
      </c>
      <c r="I290" s="11">
        <f t="shared" si="734"/>
        <v>0.59357421470504113</v>
      </c>
      <c r="J290" s="11">
        <f t="shared" si="734"/>
        <v>0.56832622320255233</v>
      </c>
      <c r="K290" s="11">
        <f t="shared" si="734"/>
        <v>0.53801216805998431</v>
      </c>
      <c r="L290" s="11">
        <f t="shared" si="734"/>
        <v>0.53801216805998431</v>
      </c>
      <c r="M290" s="11">
        <f t="shared" si="734"/>
        <v>0.53801216805998431</v>
      </c>
      <c r="N290" s="11">
        <f t="shared" si="734"/>
        <v>0.53801216805998431</v>
      </c>
      <c r="O290" s="11">
        <f t="shared" si="734"/>
        <v>0.53801216805998431</v>
      </c>
      <c r="P290" s="11">
        <f t="shared" si="734"/>
        <v>0.53801216805998431</v>
      </c>
      <c r="Q290" s="11">
        <f t="shared" si="734"/>
        <v>0.53801216805998431</v>
      </c>
      <c r="R290" s="11">
        <f t="shared" si="734"/>
        <v>0.53801216805998431</v>
      </c>
      <c r="S290" s="11">
        <f t="shared" si="734"/>
        <v>0.53801216805998431</v>
      </c>
      <c r="T290" s="11">
        <f t="shared" si="734"/>
        <v>0.53801216805998431</v>
      </c>
      <c r="U290" s="11">
        <f t="shared" si="734"/>
        <v>0.53801216805998431</v>
      </c>
      <c r="V290" s="11">
        <f t="shared" si="734"/>
        <v>0.53801216805998431</v>
      </c>
      <c r="W290" s="11">
        <f t="shared" si="734"/>
        <v>0.53801216805998431</v>
      </c>
      <c r="X290" s="11">
        <f t="shared" si="734"/>
        <v>0</v>
      </c>
      <c r="Y290" s="11">
        <f t="shared" si="734"/>
        <v>0</v>
      </c>
      <c r="Z290" s="11">
        <f t="shared" si="734"/>
        <v>0</v>
      </c>
      <c r="AA290" s="11">
        <f t="shared" si="734"/>
        <v>0</v>
      </c>
      <c r="AB290" s="11">
        <f t="shared" si="734"/>
        <v>0</v>
      </c>
      <c r="AC290" s="11">
        <f t="shared" si="734"/>
        <v>0</v>
      </c>
      <c r="AD290" s="11">
        <f t="shared" si="734"/>
        <v>0</v>
      </c>
      <c r="AE290" s="11">
        <f t="shared" si="734"/>
        <v>0</v>
      </c>
      <c r="AF290" s="11">
        <f t="shared" si="734"/>
        <v>0</v>
      </c>
      <c r="AG290" s="11">
        <f t="shared" si="734"/>
        <v>0</v>
      </c>
      <c r="AH290" s="11">
        <f t="shared" si="734"/>
        <v>0</v>
      </c>
      <c r="AI290" s="11">
        <f t="shared" ref="AI290:AZ290" si="735">IF(AND(AI$281&lt;=$AH$4,$B290&lt;=$AE$4),1-0.46*LOG10(AI236),0)</f>
        <v>0</v>
      </c>
      <c r="AJ290" s="11">
        <f t="shared" si="735"/>
        <v>0</v>
      </c>
      <c r="AK290" s="11">
        <f t="shared" si="735"/>
        <v>0</v>
      </c>
      <c r="AL290" s="11">
        <f t="shared" si="735"/>
        <v>0</v>
      </c>
      <c r="AM290" s="11">
        <f t="shared" si="735"/>
        <v>0</v>
      </c>
      <c r="AN290" s="11">
        <f t="shared" si="735"/>
        <v>0</v>
      </c>
      <c r="AO290" s="11">
        <f t="shared" si="735"/>
        <v>0</v>
      </c>
      <c r="AP290" s="11">
        <f t="shared" si="735"/>
        <v>0</v>
      </c>
      <c r="AQ290" s="11">
        <f t="shared" si="735"/>
        <v>0</v>
      </c>
      <c r="AR290" s="11">
        <f t="shared" si="735"/>
        <v>0</v>
      </c>
      <c r="AS290" s="11">
        <f t="shared" si="735"/>
        <v>0</v>
      </c>
      <c r="AT290" s="11">
        <f t="shared" si="735"/>
        <v>0</v>
      </c>
      <c r="AU290" s="11">
        <f t="shared" si="735"/>
        <v>0</v>
      </c>
      <c r="AV290" s="11">
        <f t="shared" si="735"/>
        <v>0</v>
      </c>
      <c r="AW290" s="11">
        <f t="shared" si="735"/>
        <v>0</v>
      </c>
      <c r="AX290" s="11">
        <f t="shared" si="735"/>
        <v>0</v>
      </c>
      <c r="AY290" s="11">
        <f t="shared" si="735"/>
        <v>0</v>
      </c>
      <c r="AZ290" s="14">
        <f t="shared" si="735"/>
        <v>0</v>
      </c>
      <c r="BB290" s="4"/>
      <c r="BC290" s="60"/>
      <c r="BD290" s="9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4"/>
      <c r="DD290" s="4"/>
      <c r="DE290" s="4"/>
      <c r="DF290" s="60"/>
      <c r="DG290" s="9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  <c r="EZ290" s="11"/>
      <c r="FA290" s="11"/>
      <c r="FB290" s="11"/>
      <c r="FC290" s="11"/>
      <c r="FD290" s="11"/>
      <c r="FE290" s="11"/>
      <c r="FF290" s="4"/>
      <c r="FG290" s="4"/>
      <c r="FH290" s="60"/>
      <c r="FI290" s="9"/>
      <c r="FJ290" s="11"/>
      <c r="FK290" s="11"/>
      <c r="FL290" s="11"/>
      <c r="FM290" s="11"/>
      <c r="FN290" s="11"/>
      <c r="FO290" s="11"/>
      <c r="FP290" s="11"/>
      <c r="FQ290" s="11"/>
      <c r="FR290" s="11"/>
      <c r="FS290" s="11"/>
      <c r="FT290" s="11"/>
      <c r="FU290" s="11"/>
      <c r="FV290" s="11"/>
      <c r="FW290" s="11"/>
      <c r="FX290" s="11"/>
      <c r="FY290" s="11"/>
      <c r="FZ290" s="11"/>
      <c r="GA290" s="11"/>
      <c r="GB290" s="11"/>
      <c r="GC290" s="11"/>
      <c r="GD290" s="11"/>
      <c r="GE290" s="11"/>
      <c r="GF290" s="11"/>
      <c r="GG290" s="11"/>
      <c r="GH290" s="11"/>
      <c r="GI290" s="11"/>
      <c r="GJ290" s="11"/>
      <c r="GK290" s="11"/>
      <c r="GL290" s="11"/>
      <c r="GM290" s="11"/>
      <c r="GN290" s="11"/>
      <c r="GO290" s="11"/>
      <c r="GP290" s="11"/>
      <c r="GQ290" s="11"/>
      <c r="GR290" s="11"/>
      <c r="GS290" s="11"/>
      <c r="GT290" s="11"/>
      <c r="GU290" s="11"/>
      <c r="GV290" s="11"/>
      <c r="GW290" s="11"/>
      <c r="GX290" s="11"/>
      <c r="GY290" s="11"/>
      <c r="GZ290" s="11"/>
      <c r="HA290" s="11"/>
      <c r="HB290" s="11"/>
      <c r="HC290" s="11"/>
      <c r="HD290" s="11"/>
      <c r="HE290" s="11"/>
      <c r="HF290" s="11"/>
      <c r="HG290" s="11"/>
      <c r="HH290" s="4"/>
      <c r="HI290" s="4"/>
      <c r="HJ290" s="4"/>
    </row>
    <row r="291" spans="1:218" x14ac:dyDescent="0.25">
      <c r="A291" s="61"/>
      <c r="B291" s="9">
        <f t="shared" si="721"/>
        <v>10</v>
      </c>
      <c r="C291" s="11">
        <f t="shared" ref="C291:AH291" si="736">IF(AND(C$281&lt;=$AH$4,$B291&lt;=$AE$4),1-0.46*LOG10(C237),0)</f>
        <v>0.75942744642297222</v>
      </c>
      <c r="D291" s="11">
        <f t="shared" si="736"/>
        <v>0.73243075109765565</v>
      </c>
      <c r="E291" s="11">
        <f t="shared" si="736"/>
        <v>0.70445305045231432</v>
      </c>
      <c r="F291" s="11">
        <f t="shared" si="736"/>
        <v>0.6762752329097439</v>
      </c>
      <c r="G291" s="11">
        <f t="shared" si="736"/>
        <v>0.64842135210284901</v>
      </c>
      <c r="H291" s="11">
        <f t="shared" si="736"/>
        <v>0.6212219299778392</v>
      </c>
      <c r="I291" s="11">
        <f t="shared" si="736"/>
        <v>0.59487060861291108</v>
      </c>
      <c r="J291" s="11">
        <f t="shared" si="736"/>
        <v>0.56946826616344182</v>
      </c>
      <c r="K291" s="11">
        <f t="shared" si="736"/>
        <v>0.53801216805998431</v>
      </c>
      <c r="L291" s="11">
        <f t="shared" si="736"/>
        <v>0.53801216805998431</v>
      </c>
      <c r="M291" s="11">
        <f t="shared" si="736"/>
        <v>0.53801216805998431</v>
      </c>
      <c r="N291" s="11">
        <f t="shared" si="736"/>
        <v>0.53801216805998431</v>
      </c>
      <c r="O291" s="11">
        <f t="shared" si="736"/>
        <v>0.53801216805998431</v>
      </c>
      <c r="P291" s="11">
        <f t="shared" si="736"/>
        <v>0.53801216805998431</v>
      </c>
      <c r="Q291" s="11">
        <f t="shared" si="736"/>
        <v>0.53801216805998431</v>
      </c>
      <c r="R291" s="11">
        <f t="shared" si="736"/>
        <v>0.53801216805998431</v>
      </c>
      <c r="S291" s="11">
        <f t="shared" si="736"/>
        <v>0.53801216805998431</v>
      </c>
      <c r="T291" s="11">
        <f t="shared" si="736"/>
        <v>0.53801216805998431</v>
      </c>
      <c r="U291" s="11">
        <f t="shared" si="736"/>
        <v>0.53801216805998431</v>
      </c>
      <c r="V291" s="11">
        <f t="shared" si="736"/>
        <v>0.53801216805998431</v>
      </c>
      <c r="W291" s="11">
        <f t="shared" si="736"/>
        <v>0.53801216805998431</v>
      </c>
      <c r="X291" s="11">
        <f t="shared" si="736"/>
        <v>0</v>
      </c>
      <c r="Y291" s="11">
        <f t="shared" si="736"/>
        <v>0</v>
      </c>
      <c r="Z291" s="11">
        <f t="shared" si="736"/>
        <v>0</v>
      </c>
      <c r="AA291" s="11">
        <f t="shared" si="736"/>
        <v>0</v>
      </c>
      <c r="AB291" s="11">
        <f t="shared" si="736"/>
        <v>0</v>
      </c>
      <c r="AC291" s="11">
        <f t="shared" si="736"/>
        <v>0</v>
      </c>
      <c r="AD291" s="11">
        <f t="shared" si="736"/>
        <v>0</v>
      </c>
      <c r="AE291" s="11">
        <f t="shared" si="736"/>
        <v>0</v>
      </c>
      <c r="AF291" s="11">
        <f t="shared" si="736"/>
        <v>0</v>
      </c>
      <c r="AG291" s="11">
        <f t="shared" si="736"/>
        <v>0</v>
      </c>
      <c r="AH291" s="11">
        <f t="shared" si="736"/>
        <v>0</v>
      </c>
      <c r="AI291" s="11">
        <f t="shared" ref="AI291:AZ291" si="737">IF(AND(AI$281&lt;=$AH$4,$B291&lt;=$AE$4),1-0.46*LOG10(AI237),0)</f>
        <v>0</v>
      </c>
      <c r="AJ291" s="11">
        <f t="shared" si="737"/>
        <v>0</v>
      </c>
      <c r="AK291" s="11">
        <f t="shared" si="737"/>
        <v>0</v>
      </c>
      <c r="AL291" s="11">
        <f t="shared" si="737"/>
        <v>0</v>
      </c>
      <c r="AM291" s="11">
        <f t="shared" si="737"/>
        <v>0</v>
      </c>
      <c r="AN291" s="11">
        <f t="shared" si="737"/>
        <v>0</v>
      </c>
      <c r="AO291" s="11">
        <f t="shared" si="737"/>
        <v>0</v>
      </c>
      <c r="AP291" s="11">
        <f t="shared" si="737"/>
        <v>0</v>
      </c>
      <c r="AQ291" s="11">
        <f t="shared" si="737"/>
        <v>0</v>
      </c>
      <c r="AR291" s="11">
        <f t="shared" si="737"/>
        <v>0</v>
      </c>
      <c r="AS291" s="11">
        <f t="shared" si="737"/>
        <v>0</v>
      </c>
      <c r="AT291" s="11">
        <f t="shared" si="737"/>
        <v>0</v>
      </c>
      <c r="AU291" s="11">
        <f t="shared" si="737"/>
        <v>0</v>
      </c>
      <c r="AV291" s="11">
        <f t="shared" si="737"/>
        <v>0</v>
      </c>
      <c r="AW291" s="11">
        <f t="shared" si="737"/>
        <v>0</v>
      </c>
      <c r="AX291" s="11">
        <f t="shared" si="737"/>
        <v>0</v>
      </c>
      <c r="AY291" s="11">
        <f t="shared" si="737"/>
        <v>0</v>
      </c>
      <c r="AZ291" s="14">
        <f t="shared" si="737"/>
        <v>0</v>
      </c>
      <c r="BB291" s="4"/>
      <c r="BC291" s="60"/>
      <c r="BD291" s="9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4"/>
      <c r="DD291" s="4"/>
      <c r="DE291" s="4"/>
      <c r="DF291" s="60"/>
      <c r="DG291" s="9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  <c r="EZ291" s="11"/>
      <c r="FA291" s="11"/>
      <c r="FB291" s="11"/>
      <c r="FC291" s="11"/>
      <c r="FD291" s="11"/>
      <c r="FE291" s="11"/>
      <c r="FF291" s="4"/>
      <c r="FG291" s="4"/>
      <c r="FH291" s="60"/>
      <c r="FI291" s="9"/>
      <c r="FJ291" s="11"/>
      <c r="FK291" s="11"/>
      <c r="FL291" s="11"/>
      <c r="FM291" s="11"/>
      <c r="FN291" s="11"/>
      <c r="FO291" s="11"/>
      <c r="FP291" s="11"/>
      <c r="FQ291" s="11"/>
      <c r="FR291" s="11"/>
      <c r="FS291" s="11"/>
      <c r="FT291" s="11"/>
      <c r="FU291" s="11"/>
      <c r="FV291" s="11"/>
      <c r="FW291" s="11"/>
      <c r="FX291" s="11"/>
      <c r="FY291" s="11"/>
      <c r="FZ291" s="11"/>
      <c r="GA291" s="11"/>
      <c r="GB291" s="11"/>
      <c r="GC291" s="11"/>
      <c r="GD291" s="11"/>
      <c r="GE291" s="11"/>
      <c r="GF291" s="11"/>
      <c r="GG291" s="11"/>
      <c r="GH291" s="11"/>
      <c r="GI291" s="11"/>
      <c r="GJ291" s="11"/>
      <c r="GK291" s="11"/>
      <c r="GL291" s="11"/>
      <c r="GM291" s="11"/>
      <c r="GN291" s="11"/>
      <c r="GO291" s="11"/>
      <c r="GP291" s="11"/>
      <c r="GQ291" s="11"/>
      <c r="GR291" s="11"/>
      <c r="GS291" s="11"/>
      <c r="GT291" s="11"/>
      <c r="GU291" s="11"/>
      <c r="GV291" s="11"/>
      <c r="GW291" s="11"/>
      <c r="GX291" s="11"/>
      <c r="GY291" s="11"/>
      <c r="GZ291" s="11"/>
      <c r="HA291" s="11"/>
      <c r="HB291" s="11"/>
      <c r="HC291" s="11"/>
      <c r="HD291" s="11"/>
      <c r="HE291" s="11"/>
      <c r="HF291" s="11"/>
      <c r="HG291" s="11"/>
      <c r="HH291" s="4"/>
      <c r="HI291" s="4"/>
      <c r="HJ291" s="4"/>
    </row>
    <row r="292" spans="1:218" x14ac:dyDescent="0.25">
      <c r="A292" s="61"/>
      <c r="B292" s="9">
        <f t="shared" si="721"/>
        <v>11</v>
      </c>
      <c r="C292" s="11">
        <f t="shared" ref="C292:AH292" si="738">IF(AND(C$281&lt;=$AH$4,$B292&lt;=$AE$4),1-0.46*LOG10(C238),0)</f>
        <v>0.76041789972359031</v>
      </c>
      <c r="D292" s="11">
        <f t="shared" si="738"/>
        <v>0.7332957374672715</v>
      </c>
      <c r="E292" s="11">
        <f t="shared" si="738"/>
        <v>0.70520478612564763</v>
      </c>
      <c r="F292" s="11">
        <f t="shared" si="738"/>
        <v>0.67692791460160295</v>
      </c>
      <c r="G292" s="11">
        <f t="shared" si="738"/>
        <v>0.64898897133740885</v>
      </c>
      <c r="H292" s="11">
        <f t="shared" si="738"/>
        <v>0.6217172083100988</v>
      </c>
      <c r="I292" s="11">
        <f t="shared" si="738"/>
        <v>0.59530461615286523</v>
      </c>
      <c r="J292" s="11">
        <f t="shared" si="738"/>
        <v>0.56985040258152386</v>
      </c>
      <c r="K292" s="11">
        <f t="shared" si="738"/>
        <v>0.53801216805998431</v>
      </c>
      <c r="L292" s="11">
        <f t="shared" si="738"/>
        <v>0.53801216805998431</v>
      </c>
      <c r="M292" s="11">
        <f t="shared" si="738"/>
        <v>0.53801216805998431</v>
      </c>
      <c r="N292" s="11">
        <f t="shared" si="738"/>
        <v>0.53801216805998431</v>
      </c>
      <c r="O292" s="11">
        <f t="shared" si="738"/>
        <v>0.53801216805998431</v>
      </c>
      <c r="P292" s="11">
        <f t="shared" si="738"/>
        <v>0.53801216805998431</v>
      </c>
      <c r="Q292" s="11">
        <f t="shared" si="738"/>
        <v>0.53801216805998431</v>
      </c>
      <c r="R292" s="11">
        <f t="shared" si="738"/>
        <v>0.53801216805998431</v>
      </c>
      <c r="S292" s="11">
        <f t="shared" si="738"/>
        <v>0.53801216805998431</v>
      </c>
      <c r="T292" s="11">
        <f t="shared" si="738"/>
        <v>0.53801216805998431</v>
      </c>
      <c r="U292" s="11">
        <f t="shared" si="738"/>
        <v>0.53801216805998431</v>
      </c>
      <c r="V292" s="11">
        <f t="shared" si="738"/>
        <v>0.53801216805998431</v>
      </c>
      <c r="W292" s="11">
        <f t="shared" si="738"/>
        <v>0.53801216805998431</v>
      </c>
      <c r="X292" s="11">
        <f t="shared" si="738"/>
        <v>0</v>
      </c>
      <c r="Y292" s="11">
        <f t="shared" si="738"/>
        <v>0</v>
      </c>
      <c r="Z292" s="11">
        <f t="shared" si="738"/>
        <v>0</v>
      </c>
      <c r="AA292" s="11">
        <f t="shared" si="738"/>
        <v>0</v>
      </c>
      <c r="AB292" s="11">
        <f t="shared" si="738"/>
        <v>0</v>
      </c>
      <c r="AC292" s="11">
        <f t="shared" si="738"/>
        <v>0</v>
      </c>
      <c r="AD292" s="11">
        <f t="shared" si="738"/>
        <v>0</v>
      </c>
      <c r="AE292" s="11">
        <f t="shared" si="738"/>
        <v>0</v>
      </c>
      <c r="AF292" s="11">
        <f t="shared" si="738"/>
        <v>0</v>
      </c>
      <c r="AG292" s="11">
        <f t="shared" si="738"/>
        <v>0</v>
      </c>
      <c r="AH292" s="11">
        <f t="shared" si="738"/>
        <v>0</v>
      </c>
      <c r="AI292" s="11">
        <f t="shared" ref="AI292:AZ292" si="739">IF(AND(AI$281&lt;=$AH$4,$B292&lt;=$AE$4),1-0.46*LOG10(AI238),0)</f>
        <v>0</v>
      </c>
      <c r="AJ292" s="11">
        <f t="shared" si="739"/>
        <v>0</v>
      </c>
      <c r="AK292" s="11">
        <f t="shared" si="739"/>
        <v>0</v>
      </c>
      <c r="AL292" s="11">
        <f t="shared" si="739"/>
        <v>0</v>
      </c>
      <c r="AM292" s="11">
        <f t="shared" si="739"/>
        <v>0</v>
      </c>
      <c r="AN292" s="11">
        <f t="shared" si="739"/>
        <v>0</v>
      </c>
      <c r="AO292" s="11">
        <f t="shared" si="739"/>
        <v>0</v>
      </c>
      <c r="AP292" s="11">
        <f t="shared" si="739"/>
        <v>0</v>
      </c>
      <c r="AQ292" s="11">
        <f t="shared" si="739"/>
        <v>0</v>
      </c>
      <c r="AR292" s="11">
        <f t="shared" si="739"/>
        <v>0</v>
      </c>
      <c r="AS292" s="11">
        <f t="shared" si="739"/>
        <v>0</v>
      </c>
      <c r="AT292" s="11">
        <f t="shared" si="739"/>
        <v>0</v>
      </c>
      <c r="AU292" s="11">
        <f t="shared" si="739"/>
        <v>0</v>
      </c>
      <c r="AV292" s="11">
        <f t="shared" si="739"/>
        <v>0</v>
      </c>
      <c r="AW292" s="11">
        <f t="shared" si="739"/>
        <v>0</v>
      </c>
      <c r="AX292" s="11">
        <f t="shared" si="739"/>
        <v>0</v>
      </c>
      <c r="AY292" s="11">
        <f t="shared" si="739"/>
        <v>0</v>
      </c>
      <c r="AZ292" s="14">
        <f t="shared" si="739"/>
        <v>0</v>
      </c>
      <c r="BB292" s="4"/>
      <c r="BC292" s="60"/>
      <c r="BD292" s="9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4"/>
      <c r="DD292" s="4"/>
      <c r="DE292" s="4"/>
      <c r="DF292" s="60"/>
      <c r="DG292" s="9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  <c r="EW292" s="11"/>
      <c r="EX292" s="11"/>
      <c r="EY292" s="11"/>
      <c r="EZ292" s="11"/>
      <c r="FA292" s="11"/>
      <c r="FB292" s="11"/>
      <c r="FC292" s="11"/>
      <c r="FD292" s="11"/>
      <c r="FE292" s="11"/>
      <c r="FF292" s="4"/>
      <c r="FG292" s="4"/>
      <c r="FH292" s="60"/>
      <c r="FI292" s="9"/>
      <c r="FJ292" s="11"/>
      <c r="FK292" s="11"/>
      <c r="FL292" s="11"/>
      <c r="FM292" s="11"/>
      <c r="FN292" s="11"/>
      <c r="FO292" s="11"/>
      <c r="FP292" s="11"/>
      <c r="FQ292" s="11"/>
      <c r="FR292" s="11"/>
      <c r="FS292" s="11"/>
      <c r="FT292" s="11"/>
      <c r="FU292" s="11"/>
      <c r="FV292" s="11"/>
      <c r="FW292" s="11"/>
      <c r="FX292" s="11"/>
      <c r="FY292" s="11"/>
      <c r="FZ292" s="11"/>
      <c r="GA292" s="11"/>
      <c r="GB292" s="11"/>
      <c r="GC292" s="11"/>
      <c r="GD292" s="11"/>
      <c r="GE292" s="11"/>
      <c r="GF292" s="11"/>
      <c r="GG292" s="11"/>
      <c r="GH292" s="11"/>
      <c r="GI292" s="11"/>
      <c r="GJ292" s="11"/>
      <c r="GK292" s="11"/>
      <c r="GL292" s="11"/>
      <c r="GM292" s="11"/>
      <c r="GN292" s="11"/>
      <c r="GO292" s="11"/>
      <c r="GP292" s="11"/>
      <c r="GQ292" s="11"/>
      <c r="GR292" s="11"/>
      <c r="GS292" s="11"/>
      <c r="GT292" s="11"/>
      <c r="GU292" s="11"/>
      <c r="GV292" s="11"/>
      <c r="GW292" s="11"/>
      <c r="GX292" s="11"/>
      <c r="GY292" s="11"/>
      <c r="GZ292" s="11"/>
      <c r="HA292" s="11"/>
      <c r="HB292" s="11"/>
      <c r="HC292" s="11"/>
      <c r="HD292" s="11"/>
      <c r="HE292" s="11"/>
      <c r="HF292" s="11"/>
      <c r="HG292" s="11"/>
      <c r="HH292" s="4"/>
      <c r="HI292" s="4"/>
      <c r="HJ292" s="4"/>
    </row>
    <row r="293" spans="1:218" x14ac:dyDescent="0.25">
      <c r="A293" s="61"/>
      <c r="B293" s="9">
        <f t="shared" si="721"/>
        <v>12</v>
      </c>
      <c r="C293" s="21">
        <f t="shared" ref="C293:AH293" si="740">IF(AND(C$281&lt;=$AH$4,$B293&lt;=$AE$4),1-0.46*LOG10(C239),0)</f>
        <v>0.75942744642297222</v>
      </c>
      <c r="D293" s="21">
        <f t="shared" si="740"/>
        <v>0.73243075109765565</v>
      </c>
      <c r="E293" s="21">
        <f t="shared" si="740"/>
        <v>0.70445305045231432</v>
      </c>
      <c r="F293" s="21">
        <f t="shared" si="740"/>
        <v>0.6762752329097439</v>
      </c>
      <c r="G293" s="21">
        <f t="shared" si="740"/>
        <v>0.64842135210284901</v>
      </c>
      <c r="H293" s="21">
        <f t="shared" si="740"/>
        <v>0.6212219299778392</v>
      </c>
      <c r="I293" s="21">
        <f t="shared" si="740"/>
        <v>0.59487060861291108</v>
      </c>
      <c r="J293" s="21">
        <f t="shared" si="740"/>
        <v>0.56946826616344182</v>
      </c>
      <c r="K293" s="21">
        <f t="shared" si="740"/>
        <v>0.53801216805998431</v>
      </c>
      <c r="L293" s="21">
        <f t="shared" si="740"/>
        <v>0.53801216805998431</v>
      </c>
      <c r="M293" s="21">
        <f t="shared" si="740"/>
        <v>0.53801216805998431</v>
      </c>
      <c r="N293" s="21">
        <f t="shared" si="740"/>
        <v>0.53801216805998431</v>
      </c>
      <c r="O293" s="21">
        <f t="shared" si="740"/>
        <v>0.53801216805998431</v>
      </c>
      <c r="P293" s="21">
        <f t="shared" si="740"/>
        <v>0.53801216805998431</v>
      </c>
      <c r="Q293" s="21">
        <f t="shared" si="740"/>
        <v>0.53801216805998431</v>
      </c>
      <c r="R293" s="21">
        <f t="shared" si="740"/>
        <v>0.53801216805998431</v>
      </c>
      <c r="S293" s="21">
        <f t="shared" si="740"/>
        <v>0.53801216805998431</v>
      </c>
      <c r="T293" s="21">
        <f t="shared" si="740"/>
        <v>0.53801216805998431</v>
      </c>
      <c r="U293" s="21">
        <f t="shared" si="740"/>
        <v>0.53801216805998431</v>
      </c>
      <c r="V293" s="21">
        <f t="shared" si="740"/>
        <v>0.53801216805998431</v>
      </c>
      <c r="W293" s="21">
        <f t="shared" si="740"/>
        <v>0.53801216805998431</v>
      </c>
      <c r="X293" s="11">
        <f t="shared" si="740"/>
        <v>0</v>
      </c>
      <c r="Y293" s="11">
        <f t="shared" si="740"/>
        <v>0</v>
      </c>
      <c r="Z293" s="11">
        <f t="shared" si="740"/>
        <v>0</v>
      </c>
      <c r="AA293" s="11">
        <f t="shared" si="740"/>
        <v>0</v>
      </c>
      <c r="AB293" s="11">
        <f t="shared" si="740"/>
        <v>0</v>
      </c>
      <c r="AC293" s="11">
        <f t="shared" si="740"/>
        <v>0</v>
      </c>
      <c r="AD293" s="11">
        <f t="shared" si="740"/>
        <v>0</v>
      </c>
      <c r="AE293" s="11">
        <f t="shared" si="740"/>
        <v>0</v>
      </c>
      <c r="AF293" s="11">
        <f t="shared" si="740"/>
        <v>0</v>
      </c>
      <c r="AG293" s="11">
        <f t="shared" si="740"/>
        <v>0</v>
      </c>
      <c r="AH293" s="11">
        <f t="shared" si="740"/>
        <v>0</v>
      </c>
      <c r="AI293" s="11">
        <f t="shared" ref="AI293:AZ293" si="741">IF(AND(AI$281&lt;=$AH$4,$B293&lt;=$AE$4),1-0.46*LOG10(AI239),0)</f>
        <v>0</v>
      </c>
      <c r="AJ293" s="11">
        <f t="shared" si="741"/>
        <v>0</v>
      </c>
      <c r="AK293" s="11">
        <f t="shared" si="741"/>
        <v>0</v>
      </c>
      <c r="AL293" s="11">
        <f t="shared" si="741"/>
        <v>0</v>
      </c>
      <c r="AM293" s="11">
        <f t="shared" si="741"/>
        <v>0</v>
      </c>
      <c r="AN293" s="11">
        <f t="shared" si="741"/>
        <v>0</v>
      </c>
      <c r="AO293" s="11">
        <f t="shared" si="741"/>
        <v>0</v>
      </c>
      <c r="AP293" s="11">
        <f t="shared" si="741"/>
        <v>0</v>
      </c>
      <c r="AQ293" s="11">
        <f t="shared" si="741"/>
        <v>0</v>
      </c>
      <c r="AR293" s="11">
        <f t="shared" si="741"/>
        <v>0</v>
      </c>
      <c r="AS293" s="11">
        <f t="shared" si="741"/>
        <v>0</v>
      </c>
      <c r="AT293" s="11">
        <f t="shared" si="741"/>
        <v>0</v>
      </c>
      <c r="AU293" s="11">
        <f t="shared" si="741"/>
        <v>0</v>
      </c>
      <c r="AV293" s="11">
        <f t="shared" si="741"/>
        <v>0</v>
      </c>
      <c r="AW293" s="11">
        <f t="shared" si="741"/>
        <v>0</v>
      </c>
      <c r="AX293" s="11">
        <f t="shared" si="741"/>
        <v>0</v>
      </c>
      <c r="AY293" s="11">
        <f t="shared" si="741"/>
        <v>0</v>
      </c>
      <c r="AZ293" s="14">
        <f t="shared" si="741"/>
        <v>0</v>
      </c>
      <c r="BB293" s="4"/>
      <c r="BC293" s="60"/>
      <c r="BD293" s="9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4"/>
      <c r="DD293" s="4"/>
      <c r="DE293" s="4"/>
      <c r="DF293" s="60"/>
      <c r="DG293" s="9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  <c r="EZ293" s="11"/>
      <c r="FA293" s="11"/>
      <c r="FB293" s="11"/>
      <c r="FC293" s="11"/>
      <c r="FD293" s="11"/>
      <c r="FE293" s="11"/>
      <c r="FF293" s="4"/>
      <c r="FG293" s="4"/>
      <c r="FH293" s="60"/>
      <c r="FI293" s="9"/>
      <c r="FJ293" s="11"/>
      <c r="FK293" s="11"/>
      <c r="FL293" s="11"/>
      <c r="FM293" s="11"/>
      <c r="FN293" s="11"/>
      <c r="FO293" s="11"/>
      <c r="FP293" s="11"/>
      <c r="FQ293" s="11"/>
      <c r="FR293" s="11"/>
      <c r="FS293" s="11"/>
      <c r="FT293" s="11"/>
      <c r="FU293" s="11"/>
      <c r="FV293" s="11"/>
      <c r="FW293" s="11"/>
      <c r="FX293" s="11"/>
      <c r="FY293" s="11"/>
      <c r="FZ293" s="11"/>
      <c r="GA293" s="11"/>
      <c r="GB293" s="11"/>
      <c r="GC293" s="11"/>
      <c r="GD293" s="11"/>
      <c r="GE293" s="11"/>
      <c r="GF293" s="11"/>
      <c r="GG293" s="11"/>
      <c r="GH293" s="11"/>
      <c r="GI293" s="11"/>
      <c r="GJ293" s="11"/>
      <c r="GK293" s="11"/>
      <c r="GL293" s="11"/>
      <c r="GM293" s="11"/>
      <c r="GN293" s="11"/>
      <c r="GO293" s="11"/>
      <c r="GP293" s="11"/>
      <c r="GQ293" s="11"/>
      <c r="GR293" s="11"/>
      <c r="GS293" s="11"/>
      <c r="GT293" s="11"/>
      <c r="GU293" s="11"/>
      <c r="GV293" s="11"/>
      <c r="GW293" s="11"/>
      <c r="GX293" s="11"/>
      <c r="GY293" s="11"/>
      <c r="GZ293" s="11"/>
      <c r="HA293" s="11"/>
      <c r="HB293" s="11"/>
      <c r="HC293" s="11"/>
      <c r="HD293" s="11"/>
      <c r="HE293" s="11"/>
      <c r="HF293" s="11"/>
      <c r="HG293" s="11"/>
      <c r="HH293" s="4"/>
      <c r="HI293" s="4"/>
      <c r="HJ293" s="4"/>
    </row>
    <row r="294" spans="1:218" x14ac:dyDescent="0.25">
      <c r="A294" s="61"/>
      <c r="B294" s="9">
        <f t="shared" si="721"/>
        <v>13</v>
      </c>
      <c r="C294" s="21">
        <f t="shared" ref="C294:AH294" si="742">IF(AND(C$281&lt;=$AH$4,$B294&lt;=$AE$4),1-0.46*LOG10(C240),0)</f>
        <v>0.75648521304067196</v>
      </c>
      <c r="D294" s="21">
        <f t="shared" si="742"/>
        <v>0.72985803876808375</v>
      </c>
      <c r="E294" s="21">
        <f t="shared" si="742"/>
        <v>0.70221466811122202</v>
      </c>
      <c r="F294" s="21">
        <f t="shared" si="742"/>
        <v>0.67432988529086813</v>
      </c>
      <c r="G294" s="21">
        <f t="shared" si="742"/>
        <v>0.64672810732966191</v>
      </c>
      <c r="H294" s="21">
        <f t="shared" si="742"/>
        <v>0.61974341992675597</v>
      </c>
      <c r="I294" s="21">
        <f t="shared" si="742"/>
        <v>0.59357421470504113</v>
      </c>
      <c r="J294" s="21">
        <f t="shared" si="742"/>
        <v>0.56832622320255233</v>
      </c>
      <c r="K294" s="21">
        <f t="shared" si="742"/>
        <v>0.53801216805998431</v>
      </c>
      <c r="L294" s="21">
        <f t="shared" si="742"/>
        <v>0.53801216805998431</v>
      </c>
      <c r="M294" s="21">
        <f t="shared" si="742"/>
        <v>0.53801216805998431</v>
      </c>
      <c r="N294" s="21">
        <f t="shared" si="742"/>
        <v>0.53801216805998431</v>
      </c>
      <c r="O294" s="21">
        <f t="shared" si="742"/>
        <v>0.53801216805998431</v>
      </c>
      <c r="P294" s="21">
        <f t="shared" si="742"/>
        <v>0.53801216805998431</v>
      </c>
      <c r="Q294" s="21">
        <f t="shared" si="742"/>
        <v>0.84992822592077111</v>
      </c>
      <c r="R294" s="21">
        <f t="shared" si="742"/>
        <v>0.84935063671304334</v>
      </c>
      <c r="S294" s="21">
        <f t="shared" si="742"/>
        <v>0.84039628571910885</v>
      </c>
      <c r="T294" s="21">
        <f t="shared" si="742"/>
        <v>0.8241162193331506</v>
      </c>
      <c r="U294" s="21">
        <f t="shared" si="742"/>
        <v>0.80216967340665646</v>
      </c>
      <c r="V294" s="21">
        <f t="shared" si="742"/>
        <v>0.7763519613670069</v>
      </c>
      <c r="W294" s="21">
        <f t="shared" si="742"/>
        <v>0.74825064920075235</v>
      </c>
      <c r="X294" s="11">
        <f t="shared" si="742"/>
        <v>0</v>
      </c>
      <c r="Y294" s="11">
        <f t="shared" si="742"/>
        <v>0</v>
      </c>
      <c r="Z294" s="11">
        <f t="shared" si="742"/>
        <v>0</v>
      </c>
      <c r="AA294" s="11">
        <f t="shared" si="742"/>
        <v>0</v>
      </c>
      <c r="AB294" s="11">
        <f t="shared" si="742"/>
        <v>0</v>
      </c>
      <c r="AC294" s="11">
        <f t="shared" si="742"/>
        <v>0</v>
      </c>
      <c r="AD294" s="11">
        <f t="shared" si="742"/>
        <v>0</v>
      </c>
      <c r="AE294" s="11">
        <f t="shared" si="742"/>
        <v>0</v>
      </c>
      <c r="AF294" s="11">
        <f t="shared" si="742"/>
        <v>0</v>
      </c>
      <c r="AG294" s="11">
        <f t="shared" si="742"/>
        <v>0</v>
      </c>
      <c r="AH294" s="11">
        <f t="shared" si="742"/>
        <v>0</v>
      </c>
      <c r="AI294" s="11">
        <f t="shared" ref="AI294:AZ294" si="743">IF(AND(AI$281&lt;=$AH$4,$B294&lt;=$AE$4),1-0.46*LOG10(AI240),0)</f>
        <v>0</v>
      </c>
      <c r="AJ294" s="11">
        <f t="shared" si="743"/>
        <v>0</v>
      </c>
      <c r="AK294" s="11">
        <f t="shared" si="743"/>
        <v>0</v>
      </c>
      <c r="AL294" s="11">
        <f t="shared" si="743"/>
        <v>0</v>
      </c>
      <c r="AM294" s="11">
        <f t="shared" si="743"/>
        <v>0</v>
      </c>
      <c r="AN294" s="11">
        <f t="shared" si="743"/>
        <v>0</v>
      </c>
      <c r="AO294" s="11">
        <f t="shared" si="743"/>
        <v>0</v>
      </c>
      <c r="AP294" s="11">
        <f t="shared" si="743"/>
        <v>0</v>
      </c>
      <c r="AQ294" s="11">
        <f t="shared" si="743"/>
        <v>0</v>
      </c>
      <c r="AR294" s="11">
        <f t="shared" si="743"/>
        <v>0</v>
      </c>
      <c r="AS294" s="11">
        <f t="shared" si="743"/>
        <v>0</v>
      </c>
      <c r="AT294" s="11">
        <f t="shared" si="743"/>
        <v>0</v>
      </c>
      <c r="AU294" s="11">
        <f t="shared" si="743"/>
        <v>0</v>
      </c>
      <c r="AV294" s="11">
        <f t="shared" si="743"/>
        <v>0</v>
      </c>
      <c r="AW294" s="11">
        <f t="shared" si="743"/>
        <v>0</v>
      </c>
      <c r="AX294" s="11">
        <f t="shared" si="743"/>
        <v>0</v>
      </c>
      <c r="AY294" s="11">
        <f t="shared" si="743"/>
        <v>0</v>
      </c>
      <c r="AZ294" s="14">
        <f t="shared" si="743"/>
        <v>0</v>
      </c>
      <c r="BB294" s="4"/>
      <c r="BC294" s="60"/>
      <c r="BD294" s="9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4"/>
      <c r="DD294" s="4"/>
      <c r="DE294" s="4"/>
      <c r="DF294" s="60"/>
      <c r="DG294" s="9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  <c r="EW294" s="11"/>
      <c r="EX294" s="11"/>
      <c r="EY294" s="11"/>
      <c r="EZ294" s="11"/>
      <c r="FA294" s="11"/>
      <c r="FB294" s="11"/>
      <c r="FC294" s="11"/>
      <c r="FD294" s="11"/>
      <c r="FE294" s="11"/>
      <c r="FF294" s="4"/>
      <c r="FG294" s="4"/>
      <c r="FH294" s="60"/>
      <c r="FI294" s="9"/>
      <c r="FJ294" s="11"/>
      <c r="FK294" s="11"/>
      <c r="FL294" s="11"/>
      <c r="FM294" s="11"/>
      <c r="FN294" s="11"/>
      <c r="FO294" s="11"/>
      <c r="FP294" s="11"/>
      <c r="FQ294" s="11"/>
      <c r="FR294" s="11"/>
      <c r="FS294" s="11"/>
      <c r="FT294" s="11"/>
      <c r="FU294" s="11"/>
      <c r="FV294" s="11"/>
      <c r="FW294" s="11"/>
      <c r="FX294" s="11"/>
      <c r="FY294" s="11"/>
      <c r="FZ294" s="11"/>
      <c r="GA294" s="11"/>
      <c r="GB294" s="11"/>
      <c r="GC294" s="11"/>
      <c r="GD294" s="11"/>
      <c r="GE294" s="11"/>
      <c r="GF294" s="11"/>
      <c r="GG294" s="11"/>
      <c r="GH294" s="11"/>
      <c r="GI294" s="11"/>
      <c r="GJ294" s="11"/>
      <c r="GK294" s="11"/>
      <c r="GL294" s="11"/>
      <c r="GM294" s="11"/>
      <c r="GN294" s="11"/>
      <c r="GO294" s="11"/>
      <c r="GP294" s="11"/>
      <c r="GQ294" s="11"/>
      <c r="GR294" s="11"/>
      <c r="GS294" s="11"/>
      <c r="GT294" s="11"/>
      <c r="GU294" s="11"/>
      <c r="GV294" s="11"/>
      <c r="GW294" s="11"/>
      <c r="GX294" s="11"/>
      <c r="GY294" s="11"/>
      <c r="GZ294" s="11"/>
      <c r="HA294" s="11"/>
      <c r="HB294" s="11"/>
      <c r="HC294" s="11"/>
      <c r="HD294" s="11"/>
      <c r="HE294" s="11"/>
      <c r="HF294" s="11"/>
      <c r="HG294" s="11"/>
      <c r="HH294" s="4"/>
      <c r="HI294" s="4"/>
      <c r="HJ294" s="4"/>
    </row>
    <row r="295" spans="1:218" x14ac:dyDescent="0.25">
      <c r="A295" s="61"/>
      <c r="B295" s="9">
        <f t="shared" si="721"/>
        <v>14</v>
      </c>
      <c r="C295" s="11">
        <f t="shared" ref="C295:AH295" si="744">IF(AND(C$281&lt;=$AH$4,$B295&lt;=$AE$4),1-0.46*LOG10(C241),0)</f>
        <v>0.75167578329682583</v>
      </c>
      <c r="D295" s="11">
        <f t="shared" si="744"/>
        <v>0.72564246830653456</v>
      </c>
      <c r="E295" s="11">
        <f t="shared" si="744"/>
        <v>0.69853887789313318</v>
      </c>
      <c r="F295" s="11">
        <f t="shared" si="744"/>
        <v>0.67112915210954771</v>
      </c>
      <c r="G295" s="11">
        <f t="shared" si="744"/>
        <v>0.64393753969257894</v>
      </c>
      <c r="H295" s="11">
        <f t="shared" si="744"/>
        <v>0.6173032956976825</v>
      </c>
      <c r="I295" s="11">
        <f t="shared" si="744"/>
        <v>0.5914320794891984</v>
      </c>
      <c r="J295" s="11">
        <f t="shared" si="744"/>
        <v>0.56643720764132155</v>
      </c>
      <c r="K295" s="11">
        <f t="shared" si="744"/>
        <v>0.53801216805998431</v>
      </c>
      <c r="L295" s="11">
        <f t="shared" si="744"/>
        <v>0.53801216805998431</v>
      </c>
      <c r="M295" s="11">
        <f t="shared" si="744"/>
        <v>0.53801216805998431</v>
      </c>
      <c r="N295" s="11">
        <f t="shared" si="744"/>
        <v>0.53801216805998431</v>
      </c>
      <c r="O295" s="11">
        <f t="shared" si="744"/>
        <v>0.53801216805998431</v>
      </c>
      <c r="P295" s="11">
        <f t="shared" si="744"/>
        <v>0.53801216805998431</v>
      </c>
      <c r="Q295" s="11">
        <f t="shared" si="744"/>
        <v>0.53801216805998431</v>
      </c>
      <c r="R295" s="11">
        <f t="shared" si="744"/>
        <v>0.53801216805998431</v>
      </c>
      <c r="S295" s="11">
        <f t="shared" si="744"/>
        <v>0.53801216805998431</v>
      </c>
      <c r="T295" s="11">
        <f t="shared" si="744"/>
        <v>0.53801216805998431</v>
      </c>
      <c r="U295" s="11">
        <f t="shared" si="744"/>
        <v>0.53801216805998431</v>
      </c>
      <c r="V295" s="11">
        <f t="shared" si="744"/>
        <v>0.53801216805998431</v>
      </c>
      <c r="W295" s="11">
        <f t="shared" si="744"/>
        <v>0.53801216805998431</v>
      </c>
      <c r="X295" s="11">
        <f t="shared" si="744"/>
        <v>0</v>
      </c>
      <c r="Y295" s="11">
        <f t="shared" si="744"/>
        <v>0</v>
      </c>
      <c r="Z295" s="11">
        <f t="shared" si="744"/>
        <v>0</v>
      </c>
      <c r="AA295" s="11">
        <f t="shared" si="744"/>
        <v>0</v>
      </c>
      <c r="AB295" s="11">
        <f t="shared" si="744"/>
        <v>0</v>
      </c>
      <c r="AC295" s="11">
        <f t="shared" si="744"/>
        <v>0</v>
      </c>
      <c r="AD295" s="11">
        <f t="shared" si="744"/>
        <v>0</v>
      </c>
      <c r="AE295" s="11">
        <f t="shared" si="744"/>
        <v>0</v>
      </c>
      <c r="AF295" s="11">
        <f t="shared" si="744"/>
        <v>0</v>
      </c>
      <c r="AG295" s="11">
        <f t="shared" si="744"/>
        <v>0</v>
      </c>
      <c r="AH295" s="11">
        <f t="shared" si="744"/>
        <v>0</v>
      </c>
      <c r="AI295" s="11">
        <f t="shared" ref="AI295:AZ295" si="745">IF(AND(AI$281&lt;=$AH$4,$B295&lt;=$AE$4),1-0.46*LOG10(AI241),0)</f>
        <v>0</v>
      </c>
      <c r="AJ295" s="11">
        <f t="shared" si="745"/>
        <v>0</v>
      </c>
      <c r="AK295" s="11">
        <f t="shared" si="745"/>
        <v>0</v>
      </c>
      <c r="AL295" s="11">
        <f t="shared" si="745"/>
        <v>0</v>
      </c>
      <c r="AM295" s="11">
        <f t="shared" si="745"/>
        <v>0</v>
      </c>
      <c r="AN295" s="11">
        <f t="shared" si="745"/>
        <v>0</v>
      </c>
      <c r="AO295" s="11">
        <f t="shared" si="745"/>
        <v>0</v>
      </c>
      <c r="AP295" s="11">
        <f t="shared" si="745"/>
        <v>0</v>
      </c>
      <c r="AQ295" s="11">
        <f t="shared" si="745"/>
        <v>0</v>
      </c>
      <c r="AR295" s="11">
        <f t="shared" si="745"/>
        <v>0</v>
      </c>
      <c r="AS295" s="11">
        <f t="shared" si="745"/>
        <v>0</v>
      </c>
      <c r="AT295" s="11">
        <f t="shared" si="745"/>
        <v>0</v>
      </c>
      <c r="AU295" s="11">
        <f t="shared" si="745"/>
        <v>0</v>
      </c>
      <c r="AV295" s="11">
        <f t="shared" si="745"/>
        <v>0</v>
      </c>
      <c r="AW295" s="11">
        <f t="shared" si="745"/>
        <v>0</v>
      </c>
      <c r="AX295" s="11">
        <f t="shared" si="745"/>
        <v>0</v>
      </c>
      <c r="AY295" s="11">
        <f t="shared" si="745"/>
        <v>0</v>
      </c>
      <c r="AZ295" s="14">
        <f t="shared" si="745"/>
        <v>0</v>
      </c>
      <c r="BB295" s="4"/>
      <c r="BC295" s="60"/>
      <c r="BD295" s="9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4"/>
      <c r="DD295" s="4"/>
      <c r="DE295" s="4"/>
      <c r="DF295" s="60"/>
      <c r="DG295" s="9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  <c r="EZ295" s="11"/>
      <c r="FA295" s="11"/>
      <c r="FB295" s="11"/>
      <c r="FC295" s="11"/>
      <c r="FD295" s="11"/>
      <c r="FE295" s="11"/>
      <c r="FF295" s="4"/>
      <c r="FG295" s="4"/>
      <c r="FH295" s="60"/>
      <c r="FI295" s="9"/>
      <c r="FJ295" s="11"/>
      <c r="FK295" s="11"/>
      <c r="FL295" s="11"/>
      <c r="FM295" s="11"/>
      <c r="FN295" s="11"/>
      <c r="FO295" s="11"/>
      <c r="FP295" s="11"/>
      <c r="FQ295" s="11"/>
      <c r="FR295" s="11"/>
      <c r="FS295" s="11"/>
      <c r="FT295" s="11"/>
      <c r="FU295" s="11"/>
      <c r="FV295" s="11"/>
      <c r="FW295" s="11"/>
      <c r="FX295" s="11"/>
      <c r="FY295" s="11"/>
      <c r="FZ295" s="11"/>
      <c r="GA295" s="11"/>
      <c r="GB295" s="11"/>
      <c r="GC295" s="11"/>
      <c r="GD295" s="11"/>
      <c r="GE295" s="11"/>
      <c r="GF295" s="11"/>
      <c r="GG295" s="11"/>
      <c r="GH295" s="11"/>
      <c r="GI295" s="11"/>
      <c r="GJ295" s="11"/>
      <c r="GK295" s="11"/>
      <c r="GL295" s="11"/>
      <c r="GM295" s="11"/>
      <c r="GN295" s="11"/>
      <c r="GO295" s="11"/>
      <c r="GP295" s="11"/>
      <c r="GQ295" s="11"/>
      <c r="GR295" s="11"/>
      <c r="GS295" s="11"/>
      <c r="GT295" s="11"/>
      <c r="GU295" s="11"/>
      <c r="GV295" s="11"/>
      <c r="GW295" s="11"/>
      <c r="GX295" s="11"/>
      <c r="GY295" s="11"/>
      <c r="GZ295" s="11"/>
      <c r="HA295" s="11"/>
      <c r="HB295" s="11"/>
      <c r="HC295" s="11"/>
      <c r="HD295" s="11"/>
      <c r="HE295" s="11"/>
      <c r="HF295" s="11"/>
      <c r="HG295" s="11"/>
      <c r="HH295" s="4"/>
      <c r="HI295" s="4"/>
      <c r="HJ295" s="4"/>
    </row>
    <row r="296" spans="1:218" x14ac:dyDescent="0.25">
      <c r="A296" s="61"/>
      <c r="B296" s="9">
        <f t="shared" si="721"/>
        <v>15</v>
      </c>
      <c r="C296" s="11">
        <f t="shared" ref="C296:AH296" si="746">IF(AND(C$281&lt;=$AH$4,$B296&lt;=$AE$4),1-0.46*LOG10(C242),0)</f>
        <v>0.74513135759022919</v>
      </c>
      <c r="D296" s="11">
        <f t="shared" si="746"/>
        <v>0.71988623346456448</v>
      </c>
      <c r="E296" s="11">
        <f t="shared" si="746"/>
        <v>0.69350381309297138</v>
      </c>
      <c r="F296" s="11">
        <f t="shared" si="746"/>
        <v>0.66673256750937837</v>
      </c>
      <c r="G296" s="11">
        <f t="shared" si="746"/>
        <v>0.64009509496105865</v>
      </c>
      <c r="H296" s="11">
        <f t="shared" si="746"/>
        <v>0.61393643158102651</v>
      </c>
      <c r="I296" s="11">
        <f t="shared" si="746"/>
        <v>0.58847116253829856</v>
      </c>
      <c r="J296" s="11">
        <f t="shared" si="746"/>
        <v>0.56382223918816032</v>
      </c>
      <c r="K296" s="11">
        <f t="shared" si="746"/>
        <v>0.53801216805998431</v>
      </c>
      <c r="L296" s="11">
        <f t="shared" si="746"/>
        <v>0.53801216805998431</v>
      </c>
      <c r="M296" s="11">
        <f t="shared" si="746"/>
        <v>0.53801216805998431</v>
      </c>
      <c r="N296" s="11">
        <f t="shared" si="746"/>
        <v>0.53801216805998431</v>
      </c>
      <c r="O296" s="11">
        <f t="shared" si="746"/>
        <v>0.53801216805998431</v>
      </c>
      <c r="P296" s="11">
        <f t="shared" si="746"/>
        <v>0.53801216805998431</v>
      </c>
      <c r="Q296" s="11">
        <f t="shared" si="746"/>
        <v>0.53801216805998431</v>
      </c>
      <c r="R296" s="11">
        <f t="shared" si="746"/>
        <v>0.53801216805998431</v>
      </c>
      <c r="S296" s="11">
        <f t="shared" si="746"/>
        <v>0.53801216805998431</v>
      </c>
      <c r="T296" s="11">
        <f t="shared" si="746"/>
        <v>0.53801216805998431</v>
      </c>
      <c r="U296" s="11">
        <f t="shared" si="746"/>
        <v>0.53801216805998431</v>
      </c>
      <c r="V296" s="11">
        <f t="shared" si="746"/>
        <v>0.53801216805998431</v>
      </c>
      <c r="W296" s="11">
        <f t="shared" si="746"/>
        <v>0.53801216805998431</v>
      </c>
      <c r="X296" s="11">
        <f t="shared" si="746"/>
        <v>0</v>
      </c>
      <c r="Y296" s="11">
        <f t="shared" si="746"/>
        <v>0</v>
      </c>
      <c r="Z296" s="11">
        <f t="shared" si="746"/>
        <v>0</v>
      </c>
      <c r="AA296" s="11">
        <f t="shared" si="746"/>
        <v>0</v>
      </c>
      <c r="AB296" s="11">
        <f t="shared" si="746"/>
        <v>0</v>
      </c>
      <c r="AC296" s="11">
        <f t="shared" si="746"/>
        <v>0</v>
      </c>
      <c r="AD296" s="11">
        <f t="shared" si="746"/>
        <v>0</v>
      </c>
      <c r="AE296" s="11">
        <f t="shared" si="746"/>
        <v>0</v>
      </c>
      <c r="AF296" s="11">
        <f t="shared" si="746"/>
        <v>0</v>
      </c>
      <c r="AG296" s="11">
        <f t="shared" si="746"/>
        <v>0</v>
      </c>
      <c r="AH296" s="11">
        <f t="shared" si="746"/>
        <v>0</v>
      </c>
      <c r="AI296" s="11">
        <f t="shared" ref="AI296:AZ296" si="747">IF(AND(AI$281&lt;=$AH$4,$B296&lt;=$AE$4),1-0.46*LOG10(AI242),0)</f>
        <v>0</v>
      </c>
      <c r="AJ296" s="11">
        <f t="shared" si="747"/>
        <v>0</v>
      </c>
      <c r="AK296" s="11">
        <f t="shared" si="747"/>
        <v>0</v>
      </c>
      <c r="AL296" s="11">
        <f t="shared" si="747"/>
        <v>0</v>
      </c>
      <c r="AM296" s="11">
        <f t="shared" si="747"/>
        <v>0</v>
      </c>
      <c r="AN296" s="11">
        <f t="shared" si="747"/>
        <v>0</v>
      </c>
      <c r="AO296" s="11">
        <f t="shared" si="747"/>
        <v>0</v>
      </c>
      <c r="AP296" s="11">
        <f t="shared" si="747"/>
        <v>0</v>
      </c>
      <c r="AQ296" s="11">
        <f t="shared" si="747"/>
        <v>0</v>
      </c>
      <c r="AR296" s="11">
        <f t="shared" si="747"/>
        <v>0</v>
      </c>
      <c r="AS296" s="11">
        <f t="shared" si="747"/>
        <v>0</v>
      </c>
      <c r="AT296" s="11">
        <f t="shared" si="747"/>
        <v>0</v>
      </c>
      <c r="AU296" s="11">
        <f t="shared" si="747"/>
        <v>0</v>
      </c>
      <c r="AV296" s="11">
        <f t="shared" si="747"/>
        <v>0</v>
      </c>
      <c r="AW296" s="11">
        <f t="shared" si="747"/>
        <v>0</v>
      </c>
      <c r="AX296" s="11">
        <f t="shared" si="747"/>
        <v>0</v>
      </c>
      <c r="AY296" s="11">
        <f t="shared" si="747"/>
        <v>0</v>
      </c>
      <c r="AZ296" s="14">
        <f t="shared" si="747"/>
        <v>0</v>
      </c>
      <c r="BB296" s="4"/>
      <c r="BC296" s="60"/>
      <c r="BD296" s="9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4"/>
      <c r="DD296" s="4"/>
      <c r="DE296" s="4"/>
      <c r="DF296" s="60"/>
      <c r="DG296" s="9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  <c r="EZ296" s="11"/>
      <c r="FA296" s="11"/>
      <c r="FB296" s="11"/>
      <c r="FC296" s="11"/>
      <c r="FD296" s="11"/>
      <c r="FE296" s="11"/>
      <c r="FF296" s="4"/>
      <c r="FG296" s="4"/>
      <c r="FH296" s="60"/>
      <c r="FI296" s="9"/>
      <c r="FJ296" s="11"/>
      <c r="FK296" s="11"/>
      <c r="FL296" s="11"/>
      <c r="FM296" s="11"/>
      <c r="FN296" s="11"/>
      <c r="FO296" s="11"/>
      <c r="FP296" s="11"/>
      <c r="FQ296" s="11"/>
      <c r="FR296" s="11"/>
      <c r="FS296" s="11"/>
      <c r="FT296" s="11"/>
      <c r="FU296" s="11"/>
      <c r="FV296" s="11"/>
      <c r="FW296" s="11"/>
      <c r="FX296" s="11"/>
      <c r="FY296" s="11"/>
      <c r="FZ296" s="11"/>
      <c r="GA296" s="11"/>
      <c r="GB296" s="11"/>
      <c r="GC296" s="11"/>
      <c r="GD296" s="11"/>
      <c r="GE296" s="11"/>
      <c r="GF296" s="11"/>
      <c r="GG296" s="11"/>
      <c r="GH296" s="11"/>
      <c r="GI296" s="11"/>
      <c r="GJ296" s="11"/>
      <c r="GK296" s="11"/>
      <c r="GL296" s="11"/>
      <c r="GM296" s="11"/>
      <c r="GN296" s="11"/>
      <c r="GO296" s="11"/>
      <c r="GP296" s="11"/>
      <c r="GQ296" s="11"/>
      <c r="GR296" s="11"/>
      <c r="GS296" s="11"/>
      <c r="GT296" s="11"/>
      <c r="GU296" s="11"/>
      <c r="GV296" s="11"/>
      <c r="GW296" s="11"/>
      <c r="GX296" s="11"/>
      <c r="GY296" s="11"/>
      <c r="GZ296" s="11"/>
      <c r="HA296" s="11"/>
      <c r="HB296" s="11"/>
      <c r="HC296" s="11"/>
      <c r="HD296" s="11"/>
      <c r="HE296" s="11"/>
      <c r="HF296" s="11"/>
      <c r="HG296" s="11"/>
      <c r="HH296" s="4"/>
      <c r="HI296" s="4"/>
      <c r="HJ296" s="4"/>
    </row>
    <row r="297" spans="1:218" x14ac:dyDescent="0.25">
      <c r="A297" s="61"/>
      <c r="B297" s="9">
        <f t="shared" si="721"/>
        <v>16</v>
      </c>
      <c r="C297" s="11">
        <f t="shared" ref="C297:AH297" si="748">IF(AND(C$281&lt;=$AH$4,$B297&lt;=$AE$4),1-0.46*LOG10(C243),0)</f>
        <v>0.73702033215199536</v>
      </c>
      <c r="D297" s="11">
        <f t="shared" si="748"/>
        <v>0.71272101136420107</v>
      </c>
      <c r="E297" s="11">
        <f t="shared" si="748"/>
        <v>0.68721120924365464</v>
      </c>
      <c r="F297" s="11">
        <f t="shared" si="748"/>
        <v>0.66121837031661057</v>
      </c>
      <c r="G297" s="11">
        <f t="shared" si="748"/>
        <v>0.63526097801727965</v>
      </c>
      <c r="H297" s="11">
        <f t="shared" si="748"/>
        <v>0.60968934624053384</v>
      </c>
      <c r="I297" s="11">
        <f t="shared" si="748"/>
        <v>0.58472763632546676</v>
      </c>
      <c r="J297" s="11">
        <f t="shared" si="748"/>
        <v>0.56050966156665882</v>
      </c>
      <c r="K297" s="11">
        <f t="shared" si="748"/>
        <v>0.53801216805998431</v>
      </c>
      <c r="L297" s="11">
        <f t="shared" si="748"/>
        <v>0.53801216805998431</v>
      </c>
      <c r="M297" s="11">
        <f t="shared" si="748"/>
        <v>0.53801216805998431</v>
      </c>
      <c r="N297" s="11">
        <f t="shared" si="748"/>
        <v>0.53801216805998431</v>
      </c>
      <c r="O297" s="11">
        <f t="shared" si="748"/>
        <v>0.53801216805998431</v>
      </c>
      <c r="P297" s="11">
        <f t="shared" si="748"/>
        <v>0.53801216805998431</v>
      </c>
      <c r="Q297" s="11">
        <f t="shared" si="748"/>
        <v>0.53801216805998431</v>
      </c>
      <c r="R297" s="11">
        <f t="shared" si="748"/>
        <v>0.53801216805998431</v>
      </c>
      <c r="S297" s="11">
        <f t="shared" si="748"/>
        <v>0.53801216805998431</v>
      </c>
      <c r="T297" s="11">
        <f t="shared" si="748"/>
        <v>0.53801216805998431</v>
      </c>
      <c r="U297" s="11">
        <f t="shared" si="748"/>
        <v>0.53801216805998431</v>
      </c>
      <c r="V297" s="11">
        <f t="shared" si="748"/>
        <v>0.53801216805998431</v>
      </c>
      <c r="W297" s="11">
        <f t="shared" si="748"/>
        <v>0.53801216805998431</v>
      </c>
      <c r="X297" s="11">
        <f t="shared" si="748"/>
        <v>0</v>
      </c>
      <c r="Y297" s="11">
        <f t="shared" si="748"/>
        <v>0</v>
      </c>
      <c r="Z297" s="11">
        <f t="shared" si="748"/>
        <v>0</v>
      </c>
      <c r="AA297" s="11">
        <f t="shared" si="748"/>
        <v>0</v>
      </c>
      <c r="AB297" s="11">
        <f t="shared" si="748"/>
        <v>0</v>
      </c>
      <c r="AC297" s="11">
        <f t="shared" si="748"/>
        <v>0</v>
      </c>
      <c r="AD297" s="11">
        <f t="shared" si="748"/>
        <v>0</v>
      </c>
      <c r="AE297" s="11">
        <f t="shared" si="748"/>
        <v>0</v>
      </c>
      <c r="AF297" s="11">
        <f t="shared" si="748"/>
        <v>0</v>
      </c>
      <c r="AG297" s="11">
        <f t="shared" si="748"/>
        <v>0</v>
      </c>
      <c r="AH297" s="11">
        <f t="shared" si="748"/>
        <v>0</v>
      </c>
      <c r="AI297" s="11">
        <f t="shared" ref="AI297:AZ297" si="749">IF(AND(AI$281&lt;=$AH$4,$B297&lt;=$AE$4),1-0.46*LOG10(AI243),0)</f>
        <v>0</v>
      </c>
      <c r="AJ297" s="11">
        <f t="shared" si="749"/>
        <v>0</v>
      </c>
      <c r="AK297" s="11">
        <f t="shared" si="749"/>
        <v>0</v>
      </c>
      <c r="AL297" s="11">
        <f t="shared" si="749"/>
        <v>0</v>
      </c>
      <c r="AM297" s="11">
        <f t="shared" si="749"/>
        <v>0</v>
      </c>
      <c r="AN297" s="11">
        <f t="shared" si="749"/>
        <v>0</v>
      </c>
      <c r="AO297" s="11">
        <f t="shared" si="749"/>
        <v>0</v>
      </c>
      <c r="AP297" s="11">
        <f t="shared" si="749"/>
        <v>0</v>
      </c>
      <c r="AQ297" s="11">
        <f t="shared" si="749"/>
        <v>0</v>
      </c>
      <c r="AR297" s="11">
        <f t="shared" si="749"/>
        <v>0</v>
      </c>
      <c r="AS297" s="11">
        <f t="shared" si="749"/>
        <v>0</v>
      </c>
      <c r="AT297" s="11">
        <f t="shared" si="749"/>
        <v>0</v>
      </c>
      <c r="AU297" s="11">
        <f t="shared" si="749"/>
        <v>0</v>
      </c>
      <c r="AV297" s="11">
        <f t="shared" si="749"/>
        <v>0</v>
      </c>
      <c r="AW297" s="11">
        <f t="shared" si="749"/>
        <v>0</v>
      </c>
      <c r="AX297" s="11">
        <f t="shared" si="749"/>
        <v>0</v>
      </c>
      <c r="AY297" s="11">
        <f t="shared" si="749"/>
        <v>0</v>
      </c>
      <c r="AZ297" s="14">
        <f t="shared" si="749"/>
        <v>0</v>
      </c>
      <c r="BB297" s="4"/>
      <c r="BC297" s="60"/>
      <c r="BD297" s="9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4"/>
      <c r="DD297" s="4"/>
      <c r="DE297" s="4"/>
      <c r="DF297" s="60"/>
      <c r="DG297" s="9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  <c r="EZ297" s="11"/>
      <c r="FA297" s="11"/>
      <c r="FB297" s="11"/>
      <c r="FC297" s="11"/>
      <c r="FD297" s="11"/>
      <c r="FE297" s="11"/>
      <c r="FF297" s="4"/>
      <c r="FG297" s="4"/>
      <c r="FH297" s="60"/>
      <c r="FI297" s="9"/>
      <c r="FJ297" s="11"/>
      <c r="FK297" s="11"/>
      <c r="FL297" s="11"/>
      <c r="FM297" s="11"/>
      <c r="FN297" s="11"/>
      <c r="FO297" s="11"/>
      <c r="FP297" s="11"/>
      <c r="FQ297" s="11"/>
      <c r="FR297" s="11"/>
      <c r="FS297" s="11"/>
      <c r="FT297" s="11"/>
      <c r="FU297" s="11"/>
      <c r="FV297" s="11"/>
      <c r="FW297" s="11"/>
      <c r="FX297" s="11"/>
      <c r="FY297" s="11"/>
      <c r="FZ297" s="11"/>
      <c r="GA297" s="11"/>
      <c r="GB297" s="11"/>
      <c r="GC297" s="11"/>
      <c r="GD297" s="11"/>
      <c r="GE297" s="11"/>
      <c r="GF297" s="11"/>
      <c r="GG297" s="11"/>
      <c r="GH297" s="11"/>
      <c r="GI297" s="11"/>
      <c r="GJ297" s="11"/>
      <c r="GK297" s="11"/>
      <c r="GL297" s="11"/>
      <c r="GM297" s="11"/>
      <c r="GN297" s="11"/>
      <c r="GO297" s="11"/>
      <c r="GP297" s="11"/>
      <c r="GQ297" s="11"/>
      <c r="GR297" s="11"/>
      <c r="GS297" s="11"/>
      <c r="GT297" s="11"/>
      <c r="GU297" s="11"/>
      <c r="GV297" s="11"/>
      <c r="GW297" s="11"/>
      <c r="GX297" s="11"/>
      <c r="GY297" s="11"/>
      <c r="GZ297" s="11"/>
      <c r="HA297" s="11"/>
      <c r="HB297" s="11"/>
      <c r="HC297" s="11"/>
      <c r="HD297" s="11"/>
      <c r="HE297" s="11"/>
      <c r="HF297" s="11"/>
      <c r="HG297" s="11"/>
      <c r="HH297" s="4"/>
      <c r="HI297" s="4"/>
      <c r="HJ297" s="4"/>
    </row>
    <row r="298" spans="1:218" x14ac:dyDescent="0.25">
      <c r="A298" s="61"/>
      <c r="B298" s="9">
        <f t="shared" si="721"/>
        <v>17</v>
      </c>
      <c r="C298" s="11">
        <f t="shared" ref="C298:AH298" si="750">IF(AND(C$281&lt;=$AH$4,$B298&lt;=$AE$4),1-0.46*LOG10(C244),0)</f>
        <v>0.72753423301697728</v>
      </c>
      <c r="D298" s="11">
        <f t="shared" si="750"/>
        <v>0.70429876296546101</v>
      </c>
      <c r="E298" s="11">
        <f t="shared" si="750"/>
        <v>0.67978005367708161</v>
      </c>
      <c r="F298" s="11">
        <f t="shared" si="750"/>
        <v>0.65467915953514821</v>
      </c>
      <c r="G298" s="11">
        <f t="shared" si="750"/>
        <v>0.62950718394902538</v>
      </c>
      <c r="H298" s="11">
        <f t="shared" si="750"/>
        <v>0.60461816501301247</v>
      </c>
      <c r="I298" s="11">
        <f t="shared" si="750"/>
        <v>0.58024547652318392</v>
      </c>
      <c r="J298" s="11">
        <f t="shared" si="750"/>
        <v>0.53801216805998431</v>
      </c>
      <c r="K298" s="11">
        <f t="shared" si="750"/>
        <v>0.53801216805998431</v>
      </c>
      <c r="L298" s="11">
        <f t="shared" si="750"/>
        <v>0.53801216805998431</v>
      </c>
      <c r="M298" s="11">
        <f t="shared" si="750"/>
        <v>0.53801216805998431</v>
      </c>
      <c r="N298" s="11">
        <f t="shared" si="750"/>
        <v>0.53801216805998431</v>
      </c>
      <c r="O298" s="11">
        <f t="shared" si="750"/>
        <v>0.53801216805998431</v>
      </c>
      <c r="P298" s="11">
        <f t="shared" si="750"/>
        <v>0.53801216805998431</v>
      </c>
      <c r="Q298" s="11">
        <f t="shared" si="750"/>
        <v>0.53801216805998431</v>
      </c>
      <c r="R298" s="11">
        <f t="shared" si="750"/>
        <v>0.53801216805998431</v>
      </c>
      <c r="S298" s="11">
        <f t="shared" si="750"/>
        <v>0.53801216805998431</v>
      </c>
      <c r="T298" s="11">
        <f t="shared" si="750"/>
        <v>0.53801216805998431</v>
      </c>
      <c r="U298" s="11">
        <f t="shared" si="750"/>
        <v>0.53801216805998431</v>
      </c>
      <c r="V298" s="11">
        <f t="shared" si="750"/>
        <v>0.53801216805998431</v>
      </c>
      <c r="W298" s="11">
        <f t="shared" si="750"/>
        <v>0.53801216805998431</v>
      </c>
      <c r="X298" s="11">
        <f t="shared" si="750"/>
        <v>0</v>
      </c>
      <c r="Y298" s="11">
        <f t="shared" si="750"/>
        <v>0</v>
      </c>
      <c r="Z298" s="11">
        <f t="shared" si="750"/>
        <v>0</v>
      </c>
      <c r="AA298" s="11">
        <f t="shared" si="750"/>
        <v>0</v>
      </c>
      <c r="AB298" s="11">
        <f t="shared" si="750"/>
        <v>0</v>
      </c>
      <c r="AC298" s="11">
        <f t="shared" si="750"/>
        <v>0</v>
      </c>
      <c r="AD298" s="11">
        <f t="shared" si="750"/>
        <v>0</v>
      </c>
      <c r="AE298" s="11">
        <f t="shared" si="750"/>
        <v>0</v>
      </c>
      <c r="AF298" s="11">
        <f t="shared" si="750"/>
        <v>0</v>
      </c>
      <c r="AG298" s="11">
        <f t="shared" si="750"/>
        <v>0</v>
      </c>
      <c r="AH298" s="11">
        <f t="shared" si="750"/>
        <v>0</v>
      </c>
      <c r="AI298" s="11">
        <f t="shared" ref="AI298:AZ298" si="751">IF(AND(AI$281&lt;=$AH$4,$B298&lt;=$AE$4),1-0.46*LOG10(AI244),0)</f>
        <v>0</v>
      </c>
      <c r="AJ298" s="11">
        <f t="shared" si="751"/>
        <v>0</v>
      </c>
      <c r="AK298" s="11">
        <f t="shared" si="751"/>
        <v>0</v>
      </c>
      <c r="AL298" s="11">
        <f t="shared" si="751"/>
        <v>0</v>
      </c>
      <c r="AM298" s="11">
        <f t="shared" si="751"/>
        <v>0</v>
      </c>
      <c r="AN298" s="11">
        <f t="shared" si="751"/>
        <v>0</v>
      </c>
      <c r="AO298" s="11">
        <f t="shared" si="751"/>
        <v>0</v>
      </c>
      <c r="AP298" s="11">
        <f t="shared" si="751"/>
        <v>0</v>
      </c>
      <c r="AQ298" s="11">
        <f t="shared" si="751"/>
        <v>0</v>
      </c>
      <c r="AR298" s="11">
        <f t="shared" si="751"/>
        <v>0</v>
      </c>
      <c r="AS298" s="11">
        <f t="shared" si="751"/>
        <v>0</v>
      </c>
      <c r="AT298" s="11">
        <f t="shared" si="751"/>
        <v>0</v>
      </c>
      <c r="AU298" s="11">
        <f t="shared" si="751"/>
        <v>0</v>
      </c>
      <c r="AV298" s="11">
        <f t="shared" si="751"/>
        <v>0</v>
      </c>
      <c r="AW298" s="11">
        <f t="shared" si="751"/>
        <v>0</v>
      </c>
      <c r="AX298" s="11">
        <f t="shared" si="751"/>
        <v>0</v>
      </c>
      <c r="AY298" s="11">
        <f t="shared" si="751"/>
        <v>0</v>
      </c>
      <c r="AZ298" s="14">
        <f t="shared" si="751"/>
        <v>0</v>
      </c>
      <c r="BB298" s="4"/>
      <c r="BC298" s="60"/>
      <c r="BD298" s="9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4"/>
      <c r="DD298" s="4"/>
      <c r="DE298" s="4"/>
      <c r="DF298" s="60"/>
      <c r="DG298" s="9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  <c r="EZ298" s="11"/>
      <c r="FA298" s="11"/>
      <c r="FB298" s="11"/>
      <c r="FC298" s="11"/>
      <c r="FD298" s="11"/>
      <c r="FE298" s="11"/>
      <c r="FF298" s="4"/>
      <c r="FG298" s="4"/>
      <c r="FH298" s="60"/>
      <c r="FI298" s="9"/>
      <c r="FJ298" s="11"/>
      <c r="FK298" s="11"/>
      <c r="FL298" s="11"/>
      <c r="FM298" s="11"/>
      <c r="FN298" s="11"/>
      <c r="FO298" s="11"/>
      <c r="FP298" s="11"/>
      <c r="FQ298" s="11"/>
      <c r="FR298" s="11"/>
      <c r="FS298" s="11"/>
      <c r="FT298" s="11"/>
      <c r="FU298" s="11"/>
      <c r="FV298" s="11"/>
      <c r="FW298" s="11"/>
      <c r="FX298" s="11"/>
      <c r="FY298" s="11"/>
      <c r="FZ298" s="11"/>
      <c r="GA298" s="11"/>
      <c r="GB298" s="11"/>
      <c r="GC298" s="11"/>
      <c r="GD298" s="11"/>
      <c r="GE298" s="11"/>
      <c r="GF298" s="11"/>
      <c r="GG298" s="11"/>
      <c r="GH298" s="11"/>
      <c r="GI298" s="11"/>
      <c r="GJ298" s="11"/>
      <c r="GK298" s="11"/>
      <c r="GL298" s="11"/>
      <c r="GM298" s="11"/>
      <c r="GN298" s="11"/>
      <c r="GO298" s="11"/>
      <c r="GP298" s="11"/>
      <c r="GQ298" s="11"/>
      <c r="GR298" s="11"/>
      <c r="GS298" s="11"/>
      <c r="GT298" s="11"/>
      <c r="GU298" s="11"/>
      <c r="GV298" s="11"/>
      <c r="GW298" s="11"/>
      <c r="GX298" s="11"/>
      <c r="GY298" s="11"/>
      <c r="GZ298" s="11"/>
      <c r="HA298" s="11"/>
      <c r="HB298" s="11"/>
      <c r="HC298" s="11"/>
      <c r="HD298" s="11"/>
      <c r="HE298" s="11"/>
      <c r="HF298" s="11"/>
      <c r="HG298" s="11"/>
      <c r="HH298" s="4"/>
      <c r="HI298" s="4"/>
      <c r="HJ298" s="4"/>
    </row>
    <row r="299" spans="1:218" x14ac:dyDescent="0.25">
      <c r="A299" s="61"/>
      <c r="B299" s="9">
        <f t="shared" si="721"/>
        <v>18</v>
      </c>
      <c r="C299" s="11">
        <f t="shared" ref="C299:AH299" si="752">IF(AND(C$281&lt;=$AH$4,$B299&lt;=$AE$4),1-0.46*LOG10(C245),0)</f>
        <v>0.71687489113989067</v>
      </c>
      <c r="D299" s="11">
        <f t="shared" si="752"/>
        <v>0.69478239303155065</v>
      </c>
      <c r="E299" s="11">
        <f t="shared" si="752"/>
        <v>0.67133993839850092</v>
      </c>
      <c r="F299" s="11">
        <f t="shared" si="752"/>
        <v>0.64721722373136892</v>
      </c>
      <c r="G299" s="11">
        <f t="shared" si="752"/>
        <v>0.62291423204363738</v>
      </c>
      <c r="H299" s="11">
        <f t="shared" si="752"/>
        <v>0.59878633391180447</v>
      </c>
      <c r="I299" s="11">
        <f t="shared" si="752"/>
        <v>0.57507485397598446</v>
      </c>
      <c r="J299" s="11">
        <f t="shared" si="752"/>
        <v>0.53801216805998431</v>
      </c>
      <c r="K299" s="11">
        <f t="shared" si="752"/>
        <v>0.53801216805998431</v>
      </c>
      <c r="L299" s="11">
        <f t="shared" si="752"/>
        <v>0.53801216805998431</v>
      </c>
      <c r="M299" s="11">
        <f t="shared" si="752"/>
        <v>0.53801216805998431</v>
      </c>
      <c r="N299" s="11">
        <f t="shared" si="752"/>
        <v>0.53801216805998431</v>
      </c>
      <c r="O299" s="11">
        <f t="shared" si="752"/>
        <v>0.53801216805998431</v>
      </c>
      <c r="P299" s="11">
        <f t="shared" si="752"/>
        <v>0.53801216805998431</v>
      </c>
      <c r="Q299" s="11">
        <f t="shared" si="752"/>
        <v>0.53801216805998431</v>
      </c>
      <c r="R299" s="11">
        <f t="shared" si="752"/>
        <v>0.53801216805998431</v>
      </c>
      <c r="S299" s="11">
        <f t="shared" si="752"/>
        <v>0.53801216805998431</v>
      </c>
      <c r="T299" s="11">
        <f t="shared" si="752"/>
        <v>0.53801216805998431</v>
      </c>
      <c r="U299" s="11">
        <f t="shared" si="752"/>
        <v>0.53801216805998431</v>
      </c>
      <c r="V299" s="11">
        <f t="shared" si="752"/>
        <v>0.53801216805998431</v>
      </c>
      <c r="W299" s="11">
        <f t="shared" si="752"/>
        <v>0.53801216805998431</v>
      </c>
      <c r="X299" s="11">
        <f t="shared" si="752"/>
        <v>0</v>
      </c>
      <c r="Y299" s="11">
        <f t="shared" si="752"/>
        <v>0</v>
      </c>
      <c r="Z299" s="11">
        <f t="shared" si="752"/>
        <v>0</v>
      </c>
      <c r="AA299" s="11">
        <f t="shared" si="752"/>
        <v>0</v>
      </c>
      <c r="AB299" s="11">
        <f t="shared" si="752"/>
        <v>0</v>
      </c>
      <c r="AC299" s="11">
        <f t="shared" si="752"/>
        <v>0</v>
      </c>
      <c r="AD299" s="11">
        <f t="shared" si="752"/>
        <v>0</v>
      </c>
      <c r="AE299" s="11">
        <f t="shared" si="752"/>
        <v>0</v>
      </c>
      <c r="AF299" s="11">
        <f t="shared" si="752"/>
        <v>0</v>
      </c>
      <c r="AG299" s="11">
        <f t="shared" si="752"/>
        <v>0</v>
      </c>
      <c r="AH299" s="11">
        <f t="shared" si="752"/>
        <v>0</v>
      </c>
      <c r="AI299" s="11">
        <f t="shared" ref="AI299:AZ299" si="753">IF(AND(AI$281&lt;=$AH$4,$B299&lt;=$AE$4),1-0.46*LOG10(AI245),0)</f>
        <v>0</v>
      </c>
      <c r="AJ299" s="11">
        <f t="shared" si="753"/>
        <v>0</v>
      </c>
      <c r="AK299" s="11">
        <f t="shared" si="753"/>
        <v>0</v>
      </c>
      <c r="AL299" s="11">
        <f t="shared" si="753"/>
        <v>0</v>
      </c>
      <c r="AM299" s="11">
        <f t="shared" si="753"/>
        <v>0</v>
      </c>
      <c r="AN299" s="11">
        <f t="shared" si="753"/>
        <v>0</v>
      </c>
      <c r="AO299" s="11">
        <f t="shared" si="753"/>
        <v>0</v>
      </c>
      <c r="AP299" s="11">
        <f t="shared" si="753"/>
        <v>0</v>
      </c>
      <c r="AQ299" s="11">
        <f t="shared" si="753"/>
        <v>0</v>
      </c>
      <c r="AR299" s="11">
        <f t="shared" si="753"/>
        <v>0</v>
      </c>
      <c r="AS299" s="11">
        <f t="shared" si="753"/>
        <v>0</v>
      </c>
      <c r="AT299" s="11">
        <f t="shared" si="753"/>
        <v>0</v>
      </c>
      <c r="AU299" s="11">
        <f t="shared" si="753"/>
        <v>0</v>
      </c>
      <c r="AV299" s="11">
        <f t="shared" si="753"/>
        <v>0</v>
      </c>
      <c r="AW299" s="11">
        <f t="shared" si="753"/>
        <v>0</v>
      </c>
      <c r="AX299" s="11">
        <f t="shared" si="753"/>
        <v>0</v>
      </c>
      <c r="AY299" s="11">
        <f t="shared" si="753"/>
        <v>0</v>
      </c>
      <c r="AZ299" s="14">
        <f t="shared" si="753"/>
        <v>0</v>
      </c>
      <c r="BB299" s="4"/>
      <c r="BC299" s="60"/>
      <c r="BD299" s="9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4"/>
      <c r="DD299" s="4"/>
      <c r="DE299" s="4"/>
      <c r="DF299" s="60"/>
      <c r="DG299" s="9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  <c r="EZ299" s="11"/>
      <c r="FA299" s="11"/>
      <c r="FB299" s="11"/>
      <c r="FC299" s="11"/>
      <c r="FD299" s="11"/>
      <c r="FE299" s="11"/>
      <c r="FF299" s="4"/>
      <c r="FG299" s="4"/>
      <c r="FH299" s="60"/>
      <c r="FI299" s="9"/>
      <c r="FJ299" s="11"/>
      <c r="FK299" s="11"/>
      <c r="FL299" s="11"/>
      <c r="FM299" s="11"/>
      <c r="FN299" s="11"/>
      <c r="FO299" s="11"/>
      <c r="FP299" s="11"/>
      <c r="FQ299" s="11"/>
      <c r="FR299" s="11"/>
      <c r="FS299" s="11"/>
      <c r="FT299" s="11"/>
      <c r="FU299" s="11"/>
      <c r="FV299" s="11"/>
      <c r="FW299" s="11"/>
      <c r="FX299" s="11"/>
      <c r="FY299" s="11"/>
      <c r="FZ299" s="11"/>
      <c r="GA299" s="11"/>
      <c r="GB299" s="11"/>
      <c r="GC299" s="11"/>
      <c r="GD299" s="11"/>
      <c r="GE299" s="11"/>
      <c r="GF299" s="11"/>
      <c r="GG299" s="11"/>
      <c r="GH299" s="11"/>
      <c r="GI299" s="11"/>
      <c r="GJ299" s="11"/>
      <c r="GK299" s="11"/>
      <c r="GL299" s="11"/>
      <c r="GM299" s="11"/>
      <c r="GN299" s="11"/>
      <c r="GO299" s="11"/>
      <c r="GP299" s="11"/>
      <c r="GQ299" s="11"/>
      <c r="GR299" s="11"/>
      <c r="GS299" s="11"/>
      <c r="GT299" s="11"/>
      <c r="GU299" s="11"/>
      <c r="GV299" s="11"/>
      <c r="GW299" s="11"/>
      <c r="GX299" s="11"/>
      <c r="GY299" s="11"/>
      <c r="GZ299" s="11"/>
      <c r="HA299" s="11"/>
      <c r="HB299" s="11"/>
      <c r="HC299" s="11"/>
      <c r="HD299" s="11"/>
      <c r="HE299" s="11"/>
      <c r="HF299" s="11"/>
      <c r="HG299" s="11"/>
      <c r="HH299" s="4"/>
      <c r="HI299" s="4"/>
      <c r="HJ299" s="4"/>
    </row>
    <row r="300" spans="1:218" x14ac:dyDescent="0.25">
      <c r="A300" s="61"/>
      <c r="B300" s="9">
        <f t="shared" si="721"/>
        <v>19</v>
      </c>
      <c r="C300" s="11">
        <f t="shared" ref="C300:AH300" si="754">IF(AND(C$281&lt;=$AH$4,$B300&lt;=$AE$4),1-0.46*LOG10(C246),0)</f>
        <v>0.70524329819369458</v>
      </c>
      <c r="D300" s="11">
        <f t="shared" si="754"/>
        <v>0.68433727040656467</v>
      </c>
      <c r="E300" s="11">
        <f t="shared" si="754"/>
        <v>0.66202478447899349</v>
      </c>
      <c r="F300" s="11">
        <f t="shared" si="754"/>
        <v>0.63893997907366384</v>
      </c>
      <c r="G300" s="11">
        <f t="shared" si="754"/>
        <v>0.61556788167344045</v>
      </c>
      <c r="H300" s="11">
        <f t="shared" si="754"/>
        <v>0.59226226351384637</v>
      </c>
      <c r="I300" s="11">
        <f t="shared" si="754"/>
        <v>0.56927044234573487</v>
      </c>
      <c r="J300" s="11">
        <f t="shared" si="754"/>
        <v>0.53801216805998431</v>
      </c>
      <c r="K300" s="11">
        <f t="shared" si="754"/>
        <v>0.53801216805998431</v>
      </c>
      <c r="L300" s="11">
        <f t="shared" si="754"/>
        <v>0.53801216805998431</v>
      </c>
      <c r="M300" s="11">
        <f t="shared" si="754"/>
        <v>0.53801216805998431</v>
      </c>
      <c r="N300" s="11">
        <f t="shared" si="754"/>
        <v>0.53801216805998431</v>
      </c>
      <c r="O300" s="11">
        <f t="shared" si="754"/>
        <v>0.53801216805998431</v>
      </c>
      <c r="P300" s="11">
        <f t="shared" si="754"/>
        <v>0.53801216805998431</v>
      </c>
      <c r="Q300" s="11">
        <f t="shared" si="754"/>
        <v>0.53801216805998431</v>
      </c>
      <c r="R300" s="11">
        <f t="shared" si="754"/>
        <v>0.53801216805998431</v>
      </c>
      <c r="S300" s="11">
        <f t="shared" si="754"/>
        <v>0.53801216805998431</v>
      </c>
      <c r="T300" s="11">
        <f t="shared" si="754"/>
        <v>0.53801216805998431</v>
      </c>
      <c r="U300" s="11">
        <f t="shared" si="754"/>
        <v>0.53801216805998431</v>
      </c>
      <c r="V300" s="11">
        <f t="shared" si="754"/>
        <v>0.53801216805998431</v>
      </c>
      <c r="W300" s="11">
        <f t="shared" si="754"/>
        <v>0.53801216805998431</v>
      </c>
      <c r="X300" s="11">
        <f t="shared" si="754"/>
        <v>0</v>
      </c>
      <c r="Y300" s="11">
        <f t="shared" si="754"/>
        <v>0</v>
      </c>
      <c r="Z300" s="11">
        <f t="shared" si="754"/>
        <v>0</v>
      </c>
      <c r="AA300" s="11">
        <f t="shared" si="754"/>
        <v>0</v>
      </c>
      <c r="AB300" s="11">
        <f t="shared" si="754"/>
        <v>0</v>
      </c>
      <c r="AC300" s="11">
        <f t="shared" si="754"/>
        <v>0</v>
      </c>
      <c r="AD300" s="11">
        <f t="shared" si="754"/>
        <v>0</v>
      </c>
      <c r="AE300" s="11">
        <f t="shared" si="754"/>
        <v>0</v>
      </c>
      <c r="AF300" s="11">
        <f t="shared" si="754"/>
        <v>0</v>
      </c>
      <c r="AG300" s="11">
        <f t="shared" si="754"/>
        <v>0</v>
      </c>
      <c r="AH300" s="11">
        <f t="shared" si="754"/>
        <v>0</v>
      </c>
      <c r="AI300" s="11">
        <f t="shared" ref="AI300:AZ300" si="755">IF(AND(AI$281&lt;=$AH$4,$B300&lt;=$AE$4),1-0.46*LOG10(AI246),0)</f>
        <v>0</v>
      </c>
      <c r="AJ300" s="11">
        <f t="shared" si="755"/>
        <v>0</v>
      </c>
      <c r="AK300" s="11">
        <f t="shared" si="755"/>
        <v>0</v>
      </c>
      <c r="AL300" s="11">
        <f t="shared" si="755"/>
        <v>0</v>
      </c>
      <c r="AM300" s="11">
        <f t="shared" si="755"/>
        <v>0</v>
      </c>
      <c r="AN300" s="11">
        <f t="shared" si="755"/>
        <v>0</v>
      </c>
      <c r="AO300" s="11">
        <f t="shared" si="755"/>
        <v>0</v>
      </c>
      <c r="AP300" s="11">
        <f t="shared" si="755"/>
        <v>0</v>
      </c>
      <c r="AQ300" s="11">
        <f t="shared" si="755"/>
        <v>0</v>
      </c>
      <c r="AR300" s="11">
        <f t="shared" si="755"/>
        <v>0</v>
      </c>
      <c r="AS300" s="11">
        <f t="shared" si="755"/>
        <v>0</v>
      </c>
      <c r="AT300" s="11">
        <f t="shared" si="755"/>
        <v>0</v>
      </c>
      <c r="AU300" s="11">
        <f t="shared" si="755"/>
        <v>0</v>
      </c>
      <c r="AV300" s="11">
        <f t="shared" si="755"/>
        <v>0</v>
      </c>
      <c r="AW300" s="11">
        <f t="shared" si="755"/>
        <v>0</v>
      </c>
      <c r="AX300" s="11">
        <f t="shared" si="755"/>
        <v>0</v>
      </c>
      <c r="AY300" s="11">
        <f t="shared" si="755"/>
        <v>0</v>
      </c>
      <c r="AZ300" s="14">
        <f t="shared" si="755"/>
        <v>0</v>
      </c>
      <c r="BB300" s="4"/>
      <c r="BC300" s="60"/>
      <c r="BD300" s="9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4"/>
      <c r="DD300" s="4"/>
      <c r="DE300" s="4"/>
      <c r="DF300" s="60"/>
      <c r="DG300" s="9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  <c r="EW300" s="11"/>
      <c r="EX300" s="11"/>
      <c r="EY300" s="11"/>
      <c r="EZ300" s="11"/>
      <c r="FA300" s="11"/>
      <c r="FB300" s="11"/>
      <c r="FC300" s="11"/>
      <c r="FD300" s="11"/>
      <c r="FE300" s="11"/>
      <c r="FF300" s="4"/>
      <c r="FG300" s="4"/>
      <c r="FH300" s="60"/>
      <c r="FI300" s="9"/>
      <c r="FJ300" s="11"/>
      <c r="FK300" s="11"/>
      <c r="FL300" s="11"/>
      <c r="FM300" s="11"/>
      <c r="FN300" s="11"/>
      <c r="FO300" s="11"/>
      <c r="FP300" s="11"/>
      <c r="FQ300" s="11"/>
      <c r="FR300" s="11"/>
      <c r="FS300" s="11"/>
      <c r="FT300" s="11"/>
      <c r="FU300" s="11"/>
      <c r="FV300" s="11"/>
      <c r="FW300" s="11"/>
      <c r="FX300" s="11"/>
      <c r="FY300" s="11"/>
      <c r="FZ300" s="11"/>
      <c r="GA300" s="11"/>
      <c r="GB300" s="11"/>
      <c r="GC300" s="11"/>
      <c r="GD300" s="11"/>
      <c r="GE300" s="11"/>
      <c r="GF300" s="11"/>
      <c r="GG300" s="11"/>
      <c r="GH300" s="11"/>
      <c r="GI300" s="11"/>
      <c r="GJ300" s="11"/>
      <c r="GK300" s="11"/>
      <c r="GL300" s="11"/>
      <c r="GM300" s="11"/>
      <c r="GN300" s="11"/>
      <c r="GO300" s="11"/>
      <c r="GP300" s="11"/>
      <c r="GQ300" s="11"/>
      <c r="GR300" s="11"/>
      <c r="GS300" s="11"/>
      <c r="GT300" s="11"/>
      <c r="GU300" s="11"/>
      <c r="GV300" s="11"/>
      <c r="GW300" s="11"/>
      <c r="GX300" s="11"/>
      <c r="GY300" s="11"/>
      <c r="GZ300" s="11"/>
      <c r="HA300" s="11"/>
      <c r="HB300" s="11"/>
      <c r="HC300" s="11"/>
      <c r="HD300" s="11"/>
      <c r="HE300" s="11"/>
      <c r="HF300" s="11"/>
      <c r="HG300" s="11"/>
      <c r="HH300" s="4"/>
      <c r="HI300" s="4"/>
      <c r="HJ300" s="4"/>
    </row>
    <row r="301" spans="1:218" x14ac:dyDescent="0.25">
      <c r="A301" s="61"/>
      <c r="B301" s="9">
        <f t="shared" si="721"/>
        <v>20</v>
      </c>
      <c r="C301" s="11">
        <f t="shared" ref="C301:AH301" si="756">IF(AND(C$281&lt;=$AH$4,$B301&lt;=$AE$4),1-0.46*LOG10(C247),0)</f>
        <v>0.69283095892126589</v>
      </c>
      <c r="D301" s="11">
        <f t="shared" si="756"/>
        <v>0.67312426023008742</v>
      </c>
      <c r="E301" s="11">
        <f t="shared" si="756"/>
        <v>0.65196742216406944</v>
      </c>
      <c r="F301" s="11">
        <f t="shared" si="756"/>
        <v>0.62995585856026148</v>
      </c>
      <c r="G301" s="11">
        <f t="shared" si="756"/>
        <v>0.60755606494976322</v>
      </c>
      <c r="H301" s="11">
        <f t="shared" si="756"/>
        <v>0.58511706093967719</v>
      </c>
      <c r="I301" s="11">
        <f t="shared" si="756"/>
        <v>0.56288974712353812</v>
      </c>
      <c r="J301" s="11">
        <f t="shared" si="756"/>
        <v>0.53801216805998431</v>
      </c>
      <c r="K301" s="11">
        <f t="shared" si="756"/>
        <v>0.53801216805998431</v>
      </c>
      <c r="L301" s="11">
        <f t="shared" si="756"/>
        <v>0.53801216805998431</v>
      </c>
      <c r="M301" s="11">
        <f t="shared" si="756"/>
        <v>0.53801216805998431</v>
      </c>
      <c r="N301" s="11">
        <f t="shared" si="756"/>
        <v>0.53801216805998431</v>
      </c>
      <c r="O301" s="11">
        <f t="shared" si="756"/>
        <v>0.53801216805998431</v>
      </c>
      <c r="P301" s="11">
        <f t="shared" si="756"/>
        <v>0.53801216805998431</v>
      </c>
      <c r="Q301" s="11">
        <f t="shared" si="756"/>
        <v>0.53801216805998431</v>
      </c>
      <c r="R301" s="11">
        <f t="shared" si="756"/>
        <v>0.53801216805998431</v>
      </c>
      <c r="S301" s="11">
        <f t="shared" si="756"/>
        <v>0.53801216805998431</v>
      </c>
      <c r="T301" s="11">
        <f t="shared" si="756"/>
        <v>0.53801216805998431</v>
      </c>
      <c r="U301" s="11">
        <f t="shared" si="756"/>
        <v>0.53801216805998431</v>
      </c>
      <c r="V301" s="11">
        <f t="shared" si="756"/>
        <v>0.53801216805998431</v>
      </c>
      <c r="W301" s="11">
        <f t="shared" si="756"/>
        <v>0.53801216805998431</v>
      </c>
      <c r="X301" s="11">
        <f t="shared" si="756"/>
        <v>0</v>
      </c>
      <c r="Y301" s="11">
        <f t="shared" si="756"/>
        <v>0</v>
      </c>
      <c r="Z301" s="11">
        <f t="shared" si="756"/>
        <v>0</v>
      </c>
      <c r="AA301" s="11">
        <f t="shared" si="756"/>
        <v>0</v>
      </c>
      <c r="AB301" s="11">
        <f t="shared" si="756"/>
        <v>0</v>
      </c>
      <c r="AC301" s="11">
        <f t="shared" si="756"/>
        <v>0</v>
      </c>
      <c r="AD301" s="11">
        <f t="shared" si="756"/>
        <v>0</v>
      </c>
      <c r="AE301" s="11">
        <f t="shared" si="756"/>
        <v>0</v>
      </c>
      <c r="AF301" s="11">
        <f t="shared" si="756"/>
        <v>0</v>
      </c>
      <c r="AG301" s="11">
        <f t="shared" si="756"/>
        <v>0</v>
      </c>
      <c r="AH301" s="11">
        <f t="shared" si="756"/>
        <v>0</v>
      </c>
      <c r="AI301" s="11">
        <f t="shared" ref="AI301:AZ301" si="757">IF(AND(AI$281&lt;=$AH$4,$B301&lt;=$AE$4),1-0.46*LOG10(AI247),0)</f>
        <v>0</v>
      </c>
      <c r="AJ301" s="11">
        <f t="shared" si="757"/>
        <v>0</v>
      </c>
      <c r="AK301" s="11">
        <f t="shared" si="757"/>
        <v>0</v>
      </c>
      <c r="AL301" s="11">
        <f t="shared" si="757"/>
        <v>0</v>
      </c>
      <c r="AM301" s="11">
        <f t="shared" si="757"/>
        <v>0</v>
      </c>
      <c r="AN301" s="11">
        <f t="shared" si="757"/>
        <v>0</v>
      </c>
      <c r="AO301" s="11">
        <f t="shared" si="757"/>
        <v>0</v>
      </c>
      <c r="AP301" s="11">
        <f t="shared" si="757"/>
        <v>0</v>
      </c>
      <c r="AQ301" s="11">
        <f t="shared" si="757"/>
        <v>0</v>
      </c>
      <c r="AR301" s="11">
        <f t="shared" si="757"/>
        <v>0</v>
      </c>
      <c r="AS301" s="11">
        <f t="shared" si="757"/>
        <v>0</v>
      </c>
      <c r="AT301" s="11">
        <f t="shared" si="757"/>
        <v>0</v>
      </c>
      <c r="AU301" s="11">
        <f t="shared" si="757"/>
        <v>0</v>
      </c>
      <c r="AV301" s="11">
        <f t="shared" si="757"/>
        <v>0</v>
      </c>
      <c r="AW301" s="11">
        <f t="shared" si="757"/>
        <v>0</v>
      </c>
      <c r="AX301" s="11">
        <f t="shared" si="757"/>
        <v>0</v>
      </c>
      <c r="AY301" s="11">
        <f t="shared" si="757"/>
        <v>0</v>
      </c>
      <c r="AZ301" s="14">
        <f t="shared" si="757"/>
        <v>0</v>
      </c>
      <c r="BB301" s="4"/>
      <c r="BC301" s="60"/>
      <c r="BD301" s="9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4"/>
      <c r="DD301" s="4"/>
      <c r="DE301" s="4"/>
      <c r="DF301" s="60"/>
      <c r="DG301" s="9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  <c r="EW301" s="11"/>
      <c r="EX301" s="11"/>
      <c r="EY301" s="11"/>
      <c r="EZ301" s="11"/>
      <c r="FA301" s="11"/>
      <c r="FB301" s="11"/>
      <c r="FC301" s="11"/>
      <c r="FD301" s="11"/>
      <c r="FE301" s="11"/>
      <c r="FF301" s="4"/>
      <c r="FG301" s="4"/>
      <c r="FH301" s="60"/>
      <c r="FI301" s="9"/>
      <c r="FJ301" s="11"/>
      <c r="FK301" s="11"/>
      <c r="FL301" s="11"/>
      <c r="FM301" s="11"/>
      <c r="FN301" s="11"/>
      <c r="FO301" s="11"/>
      <c r="FP301" s="11"/>
      <c r="FQ301" s="11"/>
      <c r="FR301" s="11"/>
      <c r="FS301" s="11"/>
      <c r="FT301" s="11"/>
      <c r="FU301" s="11"/>
      <c r="FV301" s="11"/>
      <c r="FW301" s="11"/>
      <c r="FX301" s="11"/>
      <c r="FY301" s="11"/>
      <c r="FZ301" s="11"/>
      <c r="GA301" s="11"/>
      <c r="GB301" s="11"/>
      <c r="GC301" s="11"/>
      <c r="GD301" s="11"/>
      <c r="GE301" s="11"/>
      <c r="GF301" s="11"/>
      <c r="GG301" s="11"/>
      <c r="GH301" s="11"/>
      <c r="GI301" s="11"/>
      <c r="GJ301" s="11"/>
      <c r="GK301" s="11"/>
      <c r="GL301" s="11"/>
      <c r="GM301" s="11"/>
      <c r="GN301" s="11"/>
      <c r="GO301" s="11"/>
      <c r="GP301" s="11"/>
      <c r="GQ301" s="11"/>
      <c r="GR301" s="11"/>
      <c r="GS301" s="11"/>
      <c r="GT301" s="11"/>
      <c r="GU301" s="11"/>
      <c r="GV301" s="11"/>
      <c r="GW301" s="11"/>
      <c r="GX301" s="11"/>
      <c r="GY301" s="11"/>
      <c r="GZ301" s="11"/>
      <c r="HA301" s="11"/>
      <c r="HB301" s="11"/>
      <c r="HC301" s="11"/>
      <c r="HD301" s="11"/>
      <c r="HE301" s="11"/>
      <c r="HF301" s="11"/>
      <c r="HG301" s="11"/>
      <c r="HH301" s="4"/>
      <c r="HI301" s="4"/>
      <c r="HJ301" s="4"/>
    </row>
    <row r="302" spans="1:218" x14ac:dyDescent="0.25">
      <c r="A302" s="61"/>
      <c r="B302" s="9">
        <f t="shared" si="721"/>
        <v>21</v>
      </c>
      <c r="C302" s="11">
        <f t="shared" ref="C302:AH302" si="758">IF(AND(C$281&lt;=$AH$4,$B302&lt;=$AE$4),1-0.46*LOG10(C248),0)</f>
        <v>0.67981396312195685</v>
      </c>
      <c r="D302" s="11">
        <f t="shared" si="758"/>
        <v>0.6612945523482886</v>
      </c>
      <c r="E302" s="11">
        <f t="shared" si="758"/>
        <v>0.64129529614179981</v>
      </c>
      <c r="F302" s="11">
        <f t="shared" si="758"/>
        <v>0.62037087481257469</v>
      </c>
      <c r="G302" s="11">
        <f t="shared" si="758"/>
        <v>0.59896620595486327</v>
      </c>
      <c r="H302" s="11">
        <f t="shared" si="758"/>
        <v>0.5774224737889937</v>
      </c>
      <c r="I302" s="11">
        <f t="shared" si="758"/>
        <v>0.53801216805998431</v>
      </c>
      <c r="J302" s="11">
        <f t="shared" si="758"/>
        <v>0.53801216805998431</v>
      </c>
      <c r="K302" s="11">
        <f t="shared" si="758"/>
        <v>0.53801216805998431</v>
      </c>
      <c r="L302" s="11">
        <f t="shared" si="758"/>
        <v>0.53801216805998431</v>
      </c>
      <c r="M302" s="11">
        <f t="shared" si="758"/>
        <v>0.53801216805998431</v>
      </c>
      <c r="N302" s="11">
        <f t="shared" si="758"/>
        <v>0.53801216805998431</v>
      </c>
      <c r="O302" s="11">
        <f t="shared" si="758"/>
        <v>0.53801216805998431</v>
      </c>
      <c r="P302" s="11">
        <f t="shared" si="758"/>
        <v>0.53801216805998431</v>
      </c>
      <c r="Q302" s="11">
        <f t="shared" si="758"/>
        <v>0.53801216805998431</v>
      </c>
      <c r="R302" s="11">
        <f t="shared" si="758"/>
        <v>0.53801216805998431</v>
      </c>
      <c r="S302" s="11">
        <f t="shared" si="758"/>
        <v>0.53801216805998431</v>
      </c>
      <c r="T302" s="11">
        <f t="shared" si="758"/>
        <v>0.53801216805998431</v>
      </c>
      <c r="U302" s="11">
        <f t="shared" si="758"/>
        <v>0.53801216805998431</v>
      </c>
      <c r="V302" s="11">
        <f t="shared" si="758"/>
        <v>0.53801216805998431</v>
      </c>
      <c r="W302" s="11">
        <f t="shared" si="758"/>
        <v>0.53801216805998431</v>
      </c>
      <c r="X302" s="11">
        <f t="shared" si="758"/>
        <v>0</v>
      </c>
      <c r="Y302" s="11">
        <f t="shared" si="758"/>
        <v>0</v>
      </c>
      <c r="Z302" s="11">
        <f t="shared" si="758"/>
        <v>0</v>
      </c>
      <c r="AA302" s="11">
        <f t="shared" si="758"/>
        <v>0</v>
      </c>
      <c r="AB302" s="11">
        <f t="shared" si="758"/>
        <v>0</v>
      </c>
      <c r="AC302" s="11">
        <f t="shared" si="758"/>
        <v>0</v>
      </c>
      <c r="AD302" s="11">
        <f t="shared" si="758"/>
        <v>0</v>
      </c>
      <c r="AE302" s="11">
        <f t="shared" si="758"/>
        <v>0</v>
      </c>
      <c r="AF302" s="11">
        <f t="shared" si="758"/>
        <v>0</v>
      </c>
      <c r="AG302" s="11">
        <f t="shared" si="758"/>
        <v>0</v>
      </c>
      <c r="AH302" s="11">
        <f t="shared" si="758"/>
        <v>0</v>
      </c>
      <c r="AI302" s="11">
        <f t="shared" ref="AI302:AZ302" si="759">IF(AND(AI$281&lt;=$AH$4,$B302&lt;=$AE$4),1-0.46*LOG10(AI248),0)</f>
        <v>0</v>
      </c>
      <c r="AJ302" s="11">
        <f t="shared" si="759"/>
        <v>0</v>
      </c>
      <c r="AK302" s="11">
        <f t="shared" si="759"/>
        <v>0</v>
      </c>
      <c r="AL302" s="11">
        <f t="shared" si="759"/>
        <v>0</v>
      </c>
      <c r="AM302" s="11">
        <f t="shared" si="759"/>
        <v>0</v>
      </c>
      <c r="AN302" s="11">
        <f t="shared" si="759"/>
        <v>0</v>
      </c>
      <c r="AO302" s="11">
        <f t="shared" si="759"/>
        <v>0</v>
      </c>
      <c r="AP302" s="11">
        <f t="shared" si="759"/>
        <v>0</v>
      </c>
      <c r="AQ302" s="11">
        <f t="shared" si="759"/>
        <v>0</v>
      </c>
      <c r="AR302" s="11">
        <f t="shared" si="759"/>
        <v>0</v>
      </c>
      <c r="AS302" s="11">
        <f t="shared" si="759"/>
        <v>0</v>
      </c>
      <c r="AT302" s="11">
        <f t="shared" si="759"/>
        <v>0</v>
      </c>
      <c r="AU302" s="11">
        <f t="shared" si="759"/>
        <v>0</v>
      </c>
      <c r="AV302" s="11">
        <f t="shared" si="759"/>
        <v>0</v>
      </c>
      <c r="AW302" s="11">
        <f t="shared" si="759"/>
        <v>0</v>
      </c>
      <c r="AX302" s="11">
        <f t="shared" si="759"/>
        <v>0</v>
      </c>
      <c r="AY302" s="11">
        <f t="shared" si="759"/>
        <v>0</v>
      </c>
      <c r="AZ302" s="14">
        <f t="shared" si="759"/>
        <v>0</v>
      </c>
      <c r="BB302" s="4"/>
      <c r="BC302" s="60"/>
      <c r="BD302" s="9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4"/>
      <c r="DD302" s="4"/>
      <c r="DE302" s="4"/>
      <c r="DF302" s="60"/>
      <c r="DG302" s="9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  <c r="EW302" s="11"/>
      <c r="EX302" s="11"/>
      <c r="EY302" s="11"/>
      <c r="EZ302" s="11"/>
      <c r="FA302" s="11"/>
      <c r="FB302" s="11"/>
      <c r="FC302" s="11"/>
      <c r="FD302" s="11"/>
      <c r="FE302" s="11"/>
      <c r="FF302" s="4"/>
      <c r="FG302" s="4"/>
      <c r="FH302" s="60"/>
      <c r="FI302" s="9"/>
      <c r="FJ302" s="11"/>
      <c r="FK302" s="11"/>
      <c r="FL302" s="11"/>
      <c r="FM302" s="11"/>
      <c r="FN302" s="11"/>
      <c r="FO302" s="11"/>
      <c r="FP302" s="11"/>
      <c r="FQ302" s="11"/>
      <c r="FR302" s="11"/>
      <c r="FS302" s="11"/>
      <c r="FT302" s="11"/>
      <c r="FU302" s="11"/>
      <c r="FV302" s="11"/>
      <c r="FW302" s="11"/>
      <c r="FX302" s="11"/>
      <c r="FY302" s="11"/>
      <c r="FZ302" s="11"/>
      <c r="GA302" s="11"/>
      <c r="GB302" s="11"/>
      <c r="GC302" s="11"/>
      <c r="GD302" s="11"/>
      <c r="GE302" s="11"/>
      <c r="GF302" s="11"/>
      <c r="GG302" s="11"/>
      <c r="GH302" s="11"/>
      <c r="GI302" s="11"/>
      <c r="GJ302" s="11"/>
      <c r="GK302" s="11"/>
      <c r="GL302" s="11"/>
      <c r="GM302" s="11"/>
      <c r="GN302" s="11"/>
      <c r="GO302" s="11"/>
      <c r="GP302" s="11"/>
      <c r="GQ302" s="11"/>
      <c r="GR302" s="11"/>
      <c r="GS302" s="11"/>
      <c r="GT302" s="11"/>
      <c r="GU302" s="11"/>
      <c r="GV302" s="11"/>
      <c r="GW302" s="11"/>
      <c r="GX302" s="11"/>
      <c r="GY302" s="11"/>
      <c r="GZ302" s="11"/>
      <c r="HA302" s="11"/>
      <c r="HB302" s="11"/>
      <c r="HC302" s="11"/>
      <c r="HD302" s="11"/>
      <c r="HE302" s="11"/>
      <c r="HF302" s="11"/>
      <c r="HG302" s="11"/>
      <c r="HH302" s="4"/>
      <c r="HI302" s="4"/>
      <c r="HJ302" s="4"/>
    </row>
    <row r="303" spans="1:218" x14ac:dyDescent="0.25">
      <c r="A303" s="61"/>
      <c r="B303" s="9">
        <f t="shared" si="721"/>
        <v>22</v>
      </c>
      <c r="C303" s="11">
        <f t="shared" ref="C303:AH303" si="760">IF(AND(C$281&lt;=$AH$4,$B303&lt;=$AE$4),1-0.46*LOG10(C249),0)</f>
        <v>0.66634956444368521</v>
      </c>
      <c r="D303" s="11">
        <f t="shared" si="760"/>
        <v>0.64898626778194202</v>
      </c>
      <c r="E303" s="11">
        <f t="shared" si="760"/>
        <v>0.63012736977168138</v>
      </c>
      <c r="F303" s="11">
        <f t="shared" si="760"/>
        <v>0.61028595869643132</v>
      </c>
      <c r="G303" s="11">
        <f t="shared" si="760"/>
        <v>0.58988302533973824</v>
      </c>
      <c r="H303" s="11">
        <f t="shared" si="760"/>
        <v>0.56924912899300373</v>
      </c>
      <c r="I303" s="11">
        <f t="shared" si="760"/>
        <v>0.53801216805998431</v>
      </c>
      <c r="J303" s="11">
        <f t="shared" si="760"/>
        <v>0.53801216805998431</v>
      </c>
      <c r="K303" s="11">
        <f t="shared" si="760"/>
        <v>0.53801216805998431</v>
      </c>
      <c r="L303" s="11">
        <f t="shared" si="760"/>
        <v>0.53801216805998431</v>
      </c>
      <c r="M303" s="11">
        <f t="shared" si="760"/>
        <v>0.53801216805998431</v>
      </c>
      <c r="N303" s="11">
        <f t="shared" si="760"/>
        <v>0.53801216805998431</v>
      </c>
      <c r="O303" s="11">
        <f t="shared" si="760"/>
        <v>0.53801216805998431</v>
      </c>
      <c r="P303" s="11">
        <f t="shared" si="760"/>
        <v>0.53801216805998431</v>
      </c>
      <c r="Q303" s="11">
        <f t="shared" si="760"/>
        <v>0.53801216805998431</v>
      </c>
      <c r="R303" s="11">
        <f t="shared" si="760"/>
        <v>0.53801216805998431</v>
      </c>
      <c r="S303" s="11">
        <f t="shared" si="760"/>
        <v>0.53801216805998431</v>
      </c>
      <c r="T303" s="11">
        <f t="shared" si="760"/>
        <v>0.53801216805998431</v>
      </c>
      <c r="U303" s="11">
        <f t="shared" si="760"/>
        <v>0.53801216805998431</v>
      </c>
      <c r="V303" s="11">
        <f t="shared" si="760"/>
        <v>0.53801216805998431</v>
      </c>
      <c r="W303" s="11">
        <f t="shared" si="760"/>
        <v>0.53801216805998431</v>
      </c>
      <c r="X303" s="11">
        <f t="shared" si="760"/>
        <v>0</v>
      </c>
      <c r="Y303" s="11">
        <f t="shared" si="760"/>
        <v>0</v>
      </c>
      <c r="Z303" s="11">
        <f t="shared" si="760"/>
        <v>0</v>
      </c>
      <c r="AA303" s="11">
        <f t="shared" si="760"/>
        <v>0</v>
      </c>
      <c r="AB303" s="11">
        <f t="shared" si="760"/>
        <v>0</v>
      </c>
      <c r="AC303" s="11">
        <f t="shared" si="760"/>
        <v>0</v>
      </c>
      <c r="AD303" s="11">
        <f t="shared" si="760"/>
        <v>0</v>
      </c>
      <c r="AE303" s="11">
        <f t="shared" si="760"/>
        <v>0</v>
      </c>
      <c r="AF303" s="11">
        <f t="shared" si="760"/>
        <v>0</v>
      </c>
      <c r="AG303" s="11">
        <f t="shared" si="760"/>
        <v>0</v>
      </c>
      <c r="AH303" s="11">
        <f t="shared" si="760"/>
        <v>0</v>
      </c>
      <c r="AI303" s="11">
        <f t="shared" ref="AI303:AZ303" si="761">IF(AND(AI$281&lt;=$AH$4,$B303&lt;=$AE$4),1-0.46*LOG10(AI249),0)</f>
        <v>0</v>
      </c>
      <c r="AJ303" s="11">
        <f t="shared" si="761"/>
        <v>0</v>
      </c>
      <c r="AK303" s="11">
        <f t="shared" si="761"/>
        <v>0</v>
      </c>
      <c r="AL303" s="11">
        <f t="shared" si="761"/>
        <v>0</v>
      </c>
      <c r="AM303" s="11">
        <f t="shared" si="761"/>
        <v>0</v>
      </c>
      <c r="AN303" s="11">
        <f t="shared" si="761"/>
        <v>0</v>
      </c>
      <c r="AO303" s="11">
        <f t="shared" si="761"/>
        <v>0</v>
      </c>
      <c r="AP303" s="11">
        <f t="shared" si="761"/>
        <v>0</v>
      </c>
      <c r="AQ303" s="11">
        <f t="shared" si="761"/>
        <v>0</v>
      </c>
      <c r="AR303" s="11">
        <f t="shared" si="761"/>
        <v>0</v>
      </c>
      <c r="AS303" s="11">
        <f t="shared" si="761"/>
        <v>0</v>
      </c>
      <c r="AT303" s="11">
        <f t="shared" si="761"/>
        <v>0</v>
      </c>
      <c r="AU303" s="11">
        <f t="shared" si="761"/>
        <v>0</v>
      </c>
      <c r="AV303" s="11">
        <f t="shared" si="761"/>
        <v>0</v>
      </c>
      <c r="AW303" s="11">
        <f t="shared" si="761"/>
        <v>0</v>
      </c>
      <c r="AX303" s="11">
        <f t="shared" si="761"/>
        <v>0</v>
      </c>
      <c r="AY303" s="11">
        <f t="shared" si="761"/>
        <v>0</v>
      </c>
      <c r="AZ303" s="14">
        <f t="shared" si="761"/>
        <v>0</v>
      </c>
      <c r="BB303" s="4"/>
      <c r="BC303" s="60"/>
      <c r="BD303" s="9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4"/>
      <c r="DD303" s="4"/>
      <c r="DE303" s="4"/>
      <c r="DF303" s="60"/>
      <c r="DG303" s="9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  <c r="EW303" s="11"/>
      <c r="EX303" s="11"/>
      <c r="EY303" s="11"/>
      <c r="EZ303" s="11"/>
      <c r="FA303" s="11"/>
      <c r="FB303" s="11"/>
      <c r="FC303" s="11"/>
      <c r="FD303" s="11"/>
      <c r="FE303" s="11"/>
      <c r="FF303" s="4"/>
      <c r="FG303" s="4"/>
      <c r="FH303" s="60"/>
      <c r="FI303" s="9"/>
      <c r="FJ303" s="11"/>
      <c r="FK303" s="11"/>
      <c r="FL303" s="11"/>
      <c r="FM303" s="11"/>
      <c r="FN303" s="11"/>
      <c r="FO303" s="11"/>
      <c r="FP303" s="11"/>
      <c r="FQ303" s="11"/>
      <c r="FR303" s="11"/>
      <c r="FS303" s="11"/>
      <c r="FT303" s="11"/>
      <c r="FU303" s="11"/>
      <c r="FV303" s="11"/>
      <c r="FW303" s="11"/>
      <c r="FX303" s="11"/>
      <c r="FY303" s="11"/>
      <c r="FZ303" s="11"/>
      <c r="GA303" s="11"/>
      <c r="GB303" s="11"/>
      <c r="GC303" s="11"/>
      <c r="GD303" s="11"/>
      <c r="GE303" s="11"/>
      <c r="GF303" s="11"/>
      <c r="GG303" s="11"/>
      <c r="GH303" s="11"/>
      <c r="GI303" s="11"/>
      <c r="GJ303" s="11"/>
      <c r="GK303" s="11"/>
      <c r="GL303" s="11"/>
      <c r="GM303" s="11"/>
      <c r="GN303" s="11"/>
      <c r="GO303" s="11"/>
      <c r="GP303" s="11"/>
      <c r="GQ303" s="11"/>
      <c r="GR303" s="11"/>
      <c r="GS303" s="11"/>
      <c r="GT303" s="11"/>
      <c r="GU303" s="11"/>
      <c r="GV303" s="11"/>
      <c r="GW303" s="11"/>
      <c r="GX303" s="11"/>
      <c r="GY303" s="11"/>
      <c r="GZ303" s="11"/>
      <c r="HA303" s="11"/>
      <c r="HB303" s="11"/>
      <c r="HC303" s="11"/>
      <c r="HD303" s="11"/>
      <c r="HE303" s="11"/>
      <c r="HF303" s="11"/>
      <c r="HG303" s="11"/>
      <c r="HH303" s="4"/>
      <c r="HI303" s="4"/>
      <c r="HJ303" s="4"/>
    </row>
    <row r="304" spans="1:218" x14ac:dyDescent="0.25">
      <c r="A304" s="61"/>
      <c r="B304" s="9">
        <f t="shared" si="721"/>
        <v>23</v>
      </c>
      <c r="C304" s="11">
        <f t="shared" ref="C304:AH304" si="762">IF(AND(C$281&lt;=$AH$4,$B304&lt;=$AE$4),1-0.46*LOG10(C250),0)</f>
        <v>0.6525748090703819</v>
      </c>
      <c r="D304" s="11">
        <f t="shared" si="762"/>
        <v>0.63632262511631577</v>
      </c>
      <c r="E304" s="11">
        <f t="shared" si="762"/>
        <v>0.61857215487247341</v>
      </c>
      <c r="F304" s="11">
        <f t="shared" si="762"/>
        <v>0.59979507565652046</v>
      </c>
      <c r="G304" s="11">
        <f t="shared" si="762"/>
        <v>0.58038686419415231</v>
      </c>
      <c r="H304" s="11">
        <f t="shared" si="762"/>
        <v>0.56066510911834222</v>
      </c>
      <c r="I304" s="11">
        <f t="shared" si="762"/>
        <v>0.53801216805998431</v>
      </c>
      <c r="J304" s="11">
        <f t="shared" si="762"/>
        <v>0.53801216805998431</v>
      </c>
      <c r="K304" s="11">
        <f t="shared" si="762"/>
        <v>0.53801216805998431</v>
      </c>
      <c r="L304" s="11">
        <f t="shared" si="762"/>
        <v>0.53801216805998431</v>
      </c>
      <c r="M304" s="11">
        <f t="shared" si="762"/>
        <v>0.53801216805998431</v>
      </c>
      <c r="N304" s="11">
        <f t="shared" si="762"/>
        <v>0.53801216805998431</v>
      </c>
      <c r="O304" s="11">
        <f t="shared" si="762"/>
        <v>0.53801216805998431</v>
      </c>
      <c r="P304" s="11">
        <f t="shared" si="762"/>
        <v>0.53801216805998431</v>
      </c>
      <c r="Q304" s="11">
        <f t="shared" si="762"/>
        <v>0.53801216805998431</v>
      </c>
      <c r="R304" s="11">
        <f t="shared" si="762"/>
        <v>0.53801216805998431</v>
      </c>
      <c r="S304" s="11">
        <f t="shared" si="762"/>
        <v>0.53801216805998431</v>
      </c>
      <c r="T304" s="11">
        <f t="shared" si="762"/>
        <v>0.53801216805998431</v>
      </c>
      <c r="U304" s="11">
        <f t="shared" si="762"/>
        <v>0.53801216805998431</v>
      </c>
      <c r="V304" s="11">
        <f t="shared" si="762"/>
        <v>0.53801216805998431</v>
      </c>
      <c r="W304" s="11">
        <f t="shared" si="762"/>
        <v>0.53801216805998431</v>
      </c>
      <c r="X304" s="11">
        <f t="shared" si="762"/>
        <v>0</v>
      </c>
      <c r="Y304" s="11">
        <f t="shared" si="762"/>
        <v>0</v>
      </c>
      <c r="Z304" s="11">
        <f t="shared" si="762"/>
        <v>0</v>
      </c>
      <c r="AA304" s="11">
        <f t="shared" si="762"/>
        <v>0</v>
      </c>
      <c r="AB304" s="11">
        <f t="shared" si="762"/>
        <v>0</v>
      </c>
      <c r="AC304" s="11">
        <f t="shared" si="762"/>
        <v>0</v>
      </c>
      <c r="AD304" s="11">
        <f t="shared" si="762"/>
        <v>0</v>
      </c>
      <c r="AE304" s="11">
        <f t="shared" si="762"/>
        <v>0</v>
      </c>
      <c r="AF304" s="11">
        <f t="shared" si="762"/>
        <v>0</v>
      </c>
      <c r="AG304" s="11">
        <f t="shared" si="762"/>
        <v>0</v>
      </c>
      <c r="AH304" s="11">
        <f t="shared" si="762"/>
        <v>0</v>
      </c>
      <c r="AI304" s="11">
        <f t="shared" ref="AI304:AZ304" si="763">IF(AND(AI$281&lt;=$AH$4,$B304&lt;=$AE$4),1-0.46*LOG10(AI250),0)</f>
        <v>0</v>
      </c>
      <c r="AJ304" s="11">
        <f t="shared" si="763"/>
        <v>0</v>
      </c>
      <c r="AK304" s="11">
        <f t="shared" si="763"/>
        <v>0</v>
      </c>
      <c r="AL304" s="11">
        <f t="shared" si="763"/>
        <v>0</v>
      </c>
      <c r="AM304" s="11">
        <f t="shared" si="763"/>
        <v>0</v>
      </c>
      <c r="AN304" s="11">
        <f t="shared" si="763"/>
        <v>0</v>
      </c>
      <c r="AO304" s="11">
        <f t="shared" si="763"/>
        <v>0</v>
      </c>
      <c r="AP304" s="11">
        <f t="shared" si="763"/>
        <v>0</v>
      </c>
      <c r="AQ304" s="11">
        <f t="shared" si="763"/>
        <v>0</v>
      </c>
      <c r="AR304" s="11">
        <f t="shared" si="763"/>
        <v>0</v>
      </c>
      <c r="AS304" s="11">
        <f t="shared" si="763"/>
        <v>0</v>
      </c>
      <c r="AT304" s="11">
        <f t="shared" si="763"/>
        <v>0</v>
      </c>
      <c r="AU304" s="11">
        <f t="shared" si="763"/>
        <v>0</v>
      </c>
      <c r="AV304" s="11">
        <f t="shared" si="763"/>
        <v>0</v>
      </c>
      <c r="AW304" s="11">
        <f t="shared" si="763"/>
        <v>0</v>
      </c>
      <c r="AX304" s="11">
        <f t="shared" si="763"/>
        <v>0</v>
      </c>
      <c r="AY304" s="11">
        <f t="shared" si="763"/>
        <v>0</v>
      </c>
      <c r="AZ304" s="14">
        <f t="shared" si="763"/>
        <v>0</v>
      </c>
      <c r="BB304" s="4"/>
      <c r="BC304" s="60"/>
      <c r="BD304" s="9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4"/>
      <c r="DD304" s="4"/>
      <c r="DE304" s="4"/>
      <c r="DF304" s="60"/>
      <c r="DG304" s="9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  <c r="EZ304" s="11"/>
      <c r="FA304" s="11"/>
      <c r="FB304" s="11"/>
      <c r="FC304" s="11"/>
      <c r="FD304" s="11"/>
      <c r="FE304" s="11"/>
      <c r="FF304" s="4"/>
      <c r="FG304" s="4"/>
      <c r="FH304" s="60"/>
      <c r="FI304" s="9"/>
      <c r="FJ304" s="11"/>
      <c r="FK304" s="11"/>
      <c r="FL304" s="11"/>
      <c r="FM304" s="11"/>
      <c r="FN304" s="11"/>
      <c r="FO304" s="11"/>
      <c r="FP304" s="11"/>
      <c r="FQ304" s="11"/>
      <c r="FR304" s="11"/>
      <c r="FS304" s="11"/>
      <c r="FT304" s="11"/>
      <c r="FU304" s="11"/>
      <c r="FV304" s="11"/>
      <c r="FW304" s="11"/>
      <c r="FX304" s="11"/>
      <c r="FY304" s="11"/>
      <c r="FZ304" s="11"/>
      <c r="GA304" s="11"/>
      <c r="GB304" s="11"/>
      <c r="GC304" s="11"/>
      <c r="GD304" s="11"/>
      <c r="GE304" s="11"/>
      <c r="GF304" s="11"/>
      <c r="GG304" s="11"/>
      <c r="GH304" s="11"/>
      <c r="GI304" s="11"/>
      <c r="GJ304" s="11"/>
      <c r="GK304" s="11"/>
      <c r="GL304" s="11"/>
      <c r="GM304" s="11"/>
      <c r="GN304" s="11"/>
      <c r="GO304" s="11"/>
      <c r="GP304" s="11"/>
      <c r="GQ304" s="11"/>
      <c r="GR304" s="11"/>
      <c r="GS304" s="11"/>
      <c r="GT304" s="11"/>
      <c r="GU304" s="11"/>
      <c r="GV304" s="11"/>
      <c r="GW304" s="11"/>
      <c r="GX304" s="11"/>
      <c r="GY304" s="11"/>
      <c r="GZ304" s="11"/>
      <c r="HA304" s="11"/>
      <c r="HB304" s="11"/>
      <c r="HC304" s="11"/>
      <c r="HD304" s="11"/>
      <c r="HE304" s="11"/>
      <c r="HF304" s="11"/>
      <c r="HG304" s="11"/>
      <c r="HH304" s="4"/>
      <c r="HI304" s="4"/>
      <c r="HJ304" s="4"/>
    </row>
    <row r="305" spans="1:218" x14ac:dyDescent="0.25">
      <c r="A305" s="61"/>
      <c r="B305" s="9">
        <f t="shared" si="721"/>
        <v>24</v>
      </c>
      <c r="C305" s="11">
        <f t="shared" ref="C305:AH305" si="764">IF(AND(C$281&lt;=$AH$4,$B305&lt;=$AE$4),1-0.46*LOG10(C251),0)</f>
        <v>0.63860667730441634</v>
      </c>
      <c r="D305" s="11">
        <f t="shared" si="764"/>
        <v>0.62341135029404704</v>
      </c>
      <c r="E305" s="11">
        <f t="shared" si="764"/>
        <v>0.60672670352399227</v>
      </c>
      <c r="F305" s="11">
        <f t="shared" si="764"/>
        <v>0.5889840505003836</v>
      </c>
      <c r="G305" s="11">
        <f t="shared" si="764"/>
        <v>0.57055250980271566</v>
      </c>
      <c r="H305" s="11">
        <f t="shared" si="764"/>
        <v>0.53801216805998431</v>
      </c>
      <c r="I305" s="11">
        <f t="shared" si="764"/>
        <v>0.53801216805998431</v>
      </c>
      <c r="J305" s="11">
        <f t="shared" si="764"/>
        <v>0.53801216805998431</v>
      </c>
      <c r="K305" s="11">
        <f t="shared" si="764"/>
        <v>0.53801216805998431</v>
      </c>
      <c r="L305" s="11">
        <f t="shared" si="764"/>
        <v>0.53801216805998431</v>
      </c>
      <c r="M305" s="11">
        <f t="shared" si="764"/>
        <v>0.53801216805998431</v>
      </c>
      <c r="N305" s="11">
        <f t="shared" si="764"/>
        <v>0.53801216805998431</v>
      </c>
      <c r="O305" s="11">
        <f t="shared" si="764"/>
        <v>0.53801216805998431</v>
      </c>
      <c r="P305" s="11">
        <f t="shared" si="764"/>
        <v>0.53801216805998431</v>
      </c>
      <c r="Q305" s="11">
        <f t="shared" si="764"/>
        <v>0.53801216805998431</v>
      </c>
      <c r="R305" s="11">
        <f t="shared" si="764"/>
        <v>0.53801216805998431</v>
      </c>
      <c r="S305" s="11">
        <f t="shared" si="764"/>
        <v>0.53801216805998431</v>
      </c>
      <c r="T305" s="11">
        <f t="shared" si="764"/>
        <v>0.53801216805998431</v>
      </c>
      <c r="U305" s="11">
        <f t="shared" si="764"/>
        <v>0.53801216805998431</v>
      </c>
      <c r="V305" s="11">
        <f t="shared" si="764"/>
        <v>0.53801216805998431</v>
      </c>
      <c r="W305" s="11">
        <f t="shared" si="764"/>
        <v>0.53801216805998431</v>
      </c>
      <c r="X305" s="11">
        <f t="shared" si="764"/>
        <v>0</v>
      </c>
      <c r="Y305" s="11">
        <f t="shared" si="764"/>
        <v>0</v>
      </c>
      <c r="Z305" s="11">
        <f t="shared" si="764"/>
        <v>0</v>
      </c>
      <c r="AA305" s="11">
        <f t="shared" si="764"/>
        <v>0</v>
      </c>
      <c r="AB305" s="11">
        <f t="shared" si="764"/>
        <v>0</v>
      </c>
      <c r="AC305" s="11">
        <f t="shared" si="764"/>
        <v>0</v>
      </c>
      <c r="AD305" s="11">
        <f t="shared" si="764"/>
        <v>0</v>
      </c>
      <c r="AE305" s="11">
        <f t="shared" si="764"/>
        <v>0</v>
      </c>
      <c r="AF305" s="11">
        <f t="shared" si="764"/>
        <v>0</v>
      </c>
      <c r="AG305" s="11">
        <f t="shared" si="764"/>
        <v>0</v>
      </c>
      <c r="AH305" s="11">
        <f t="shared" si="764"/>
        <v>0</v>
      </c>
      <c r="AI305" s="11">
        <f t="shared" ref="AI305:AZ305" si="765">IF(AND(AI$281&lt;=$AH$4,$B305&lt;=$AE$4),1-0.46*LOG10(AI251),0)</f>
        <v>0</v>
      </c>
      <c r="AJ305" s="11">
        <f t="shared" si="765"/>
        <v>0</v>
      </c>
      <c r="AK305" s="11">
        <f t="shared" si="765"/>
        <v>0</v>
      </c>
      <c r="AL305" s="11">
        <f t="shared" si="765"/>
        <v>0</v>
      </c>
      <c r="AM305" s="11">
        <f t="shared" si="765"/>
        <v>0</v>
      </c>
      <c r="AN305" s="11">
        <f t="shared" si="765"/>
        <v>0</v>
      </c>
      <c r="AO305" s="11">
        <f t="shared" si="765"/>
        <v>0</v>
      </c>
      <c r="AP305" s="11">
        <f t="shared" si="765"/>
        <v>0</v>
      </c>
      <c r="AQ305" s="11">
        <f t="shared" si="765"/>
        <v>0</v>
      </c>
      <c r="AR305" s="11">
        <f t="shared" si="765"/>
        <v>0</v>
      </c>
      <c r="AS305" s="11">
        <f t="shared" si="765"/>
        <v>0</v>
      </c>
      <c r="AT305" s="11">
        <f t="shared" si="765"/>
        <v>0</v>
      </c>
      <c r="AU305" s="11">
        <f t="shared" si="765"/>
        <v>0</v>
      </c>
      <c r="AV305" s="11">
        <f t="shared" si="765"/>
        <v>0</v>
      </c>
      <c r="AW305" s="11">
        <f t="shared" si="765"/>
        <v>0</v>
      </c>
      <c r="AX305" s="11">
        <f t="shared" si="765"/>
        <v>0</v>
      </c>
      <c r="AY305" s="11">
        <f t="shared" si="765"/>
        <v>0</v>
      </c>
      <c r="AZ305" s="14">
        <f t="shared" si="765"/>
        <v>0</v>
      </c>
      <c r="BB305" s="4"/>
      <c r="BC305" s="60"/>
      <c r="BD305" s="9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4"/>
      <c r="DD305" s="4"/>
      <c r="DE305" s="4"/>
      <c r="DF305" s="60"/>
      <c r="DG305" s="9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  <c r="EZ305" s="11"/>
      <c r="FA305" s="11"/>
      <c r="FB305" s="11"/>
      <c r="FC305" s="11"/>
      <c r="FD305" s="11"/>
      <c r="FE305" s="11"/>
      <c r="FF305" s="4"/>
      <c r="FG305" s="4"/>
      <c r="FH305" s="60"/>
      <c r="FI305" s="9"/>
      <c r="FJ305" s="11"/>
      <c r="FK305" s="11"/>
      <c r="FL305" s="11"/>
      <c r="FM305" s="11"/>
      <c r="FN305" s="11"/>
      <c r="FO305" s="11"/>
      <c r="FP305" s="11"/>
      <c r="FQ305" s="11"/>
      <c r="FR305" s="11"/>
      <c r="FS305" s="11"/>
      <c r="FT305" s="11"/>
      <c r="FU305" s="11"/>
      <c r="FV305" s="11"/>
      <c r="FW305" s="11"/>
      <c r="FX305" s="11"/>
      <c r="FY305" s="11"/>
      <c r="FZ305" s="11"/>
      <c r="GA305" s="11"/>
      <c r="GB305" s="11"/>
      <c r="GC305" s="11"/>
      <c r="GD305" s="11"/>
      <c r="GE305" s="11"/>
      <c r="GF305" s="11"/>
      <c r="GG305" s="11"/>
      <c r="GH305" s="11"/>
      <c r="GI305" s="11"/>
      <c r="GJ305" s="11"/>
      <c r="GK305" s="11"/>
      <c r="GL305" s="11"/>
      <c r="GM305" s="11"/>
      <c r="GN305" s="11"/>
      <c r="GO305" s="11"/>
      <c r="GP305" s="11"/>
      <c r="GQ305" s="11"/>
      <c r="GR305" s="11"/>
      <c r="GS305" s="11"/>
      <c r="GT305" s="11"/>
      <c r="GU305" s="11"/>
      <c r="GV305" s="11"/>
      <c r="GW305" s="11"/>
      <c r="GX305" s="11"/>
      <c r="GY305" s="11"/>
      <c r="GZ305" s="11"/>
      <c r="HA305" s="11"/>
      <c r="HB305" s="11"/>
      <c r="HC305" s="11"/>
      <c r="HD305" s="11"/>
      <c r="HE305" s="11"/>
      <c r="HF305" s="11"/>
      <c r="HG305" s="11"/>
      <c r="HH305" s="4"/>
      <c r="HI305" s="4"/>
      <c r="HJ305" s="4"/>
    </row>
    <row r="306" spans="1:218" x14ac:dyDescent="0.25">
      <c r="A306" s="61"/>
      <c r="B306" s="9">
        <f t="shared" si="721"/>
        <v>25</v>
      </c>
      <c r="C306" s="11">
        <f t="shared" ref="C306:AH306" si="766">IF(AND(C$281&lt;=$AH$4,$B306&lt;=$AE$4),1-0.46*LOG10(C252),0)</f>
        <v>0</v>
      </c>
      <c r="D306" s="11">
        <f t="shared" si="766"/>
        <v>0</v>
      </c>
      <c r="E306" s="11">
        <f t="shared" si="766"/>
        <v>0</v>
      </c>
      <c r="F306" s="11">
        <f t="shared" si="766"/>
        <v>0</v>
      </c>
      <c r="G306" s="11">
        <f t="shared" si="766"/>
        <v>0</v>
      </c>
      <c r="H306" s="11">
        <f t="shared" si="766"/>
        <v>0</v>
      </c>
      <c r="I306" s="11">
        <f t="shared" si="766"/>
        <v>0</v>
      </c>
      <c r="J306" s="11">
        <f t="shared" si="766"/>
        <v>0</v>
      </c>
      <c r="K306" s="11">
        <f t="shared" si="766"/>
        <v>0</v>
      </c>
      <c r="L306" s="11">
        <f t="shared" si="766"/>
        <v>0</v>
      </c>
      <c r="M306" s="11">
        <f t="shared" si="766"/>
        <v>0</v>
      </c>
      <c r="N306" s="11">
        <f t="shared" si="766"/>
        <v>0</v>
      </c>
      <c r="O306" s="11">
        <f t="shared" si="766"/>
        <v>0</v>
      </c>
      <c r="P306" s="11">
        <f t="shared" si="766"/>
        <v>0</v>
      </c>
      <c r="Q306" s="11">
        <f t="shared" si="766"/>
        <v>0</v>
      </c>
      <c r="R306" s="11">
        <f t="shared" si="766"/>
        <v>0</v>
      </c>
      <c r="S306" s="11">
        <f t="shared" si="766"/>
        <v>0</v>
      </c>
      <c r="T306" s="11">
        <f t="shared" si="766"/>
        <v>0</v>
      </c>
      <c r="U306" s="11">
        <f t="shared" si="766"/>
        <v>0</v>
      </c>
      <c r="V306" s="11">
        <f t="shared" si="766"/>
        <v>0</v>
      </c>
      <c r="W306" s="11">
        <f t="shared" si="766"/>
        <v>0</v>
      </c>
      <c r="X306" s="11">
        <f t="shared" si="766"/>
        <v>0</v>
      </c>
      <c r="Y306" s="11">
        <f t="shared" si="766"/>
        <v>0</v>
      </c>
      <c r="Z306" s="11">
        <f t="shared" si="766"/>
        <v>0</v>
      </c>
      <c r="AA306" s="11">
        <f t="shared" si="766"/>
        <v>0</v>
      </c>
      <c r="AB306" s="11">
        <f t="shared" si="766"/>
        <v>0</v>
      </c>
      <c r="AC306" s="11">
        <f t="shared" si="766"/>
        <v>0</v>
      </c>
      <c r="AD306" s="11">
        <f t="shared" si="766"/>
        <v>0</v>
      </c>
      <c r="AE306" s="11">
        <f t="shared" si="766"/>
        <v>0</v>
      </c>
      <c r="AF306" s="11">
        <f t="shared" si="766"/>
        <v>0</v>
      </c>
      <c r="AG306" s="11">
        <f t="shared" si="766"/>
        <v>0</v>
      </c>
      <c r="AH306" s="11">
        <f t="shared" si="766"/>
        <v>0</v>
      </c>
      <c r="AI306" s="11">
        <f t="shared" ref="AI306:AZ306" si="767">IF(AND(AI$281&lt;=$AH$4,$B306&lt;=$AE$4),1-0.46*LOG10(AI252),0)</f>
        <v>0</v>
      </c>
      <c r="AJ306" s="11">
        <f t="shared" si="767"/>
        <v>0</v>
      </c>
      <c r="AK306" s="11">
        <f t="shared" si="767"/>
        <v>0</v>
      </c>
      <c r="AL306" s="11">
        <f t="shared" si="767"/>
        <v>0</v>
      </c>
      <c r="AM306" s="11">
        <f t="shared" si="767"/>
        <v>0</v>
      </c>
      <c r="AN306" s="11">
        <f t="shared" si="767"/>
        <v>0</v>
      </c>
      <c r="AO306" s="11">
        <f t="shared" si="767"/>
        <v>0</v>
      </c>
      <c r="AP306" s="11">
        <f t="shared" si="767"/>
        <v>0</v>
      </c>
      <c r="AQ306" s="11">
        <f t="shared" si="767"/>
        <v>0</v>
      </c>
      <c r="AR306" s="11">
        <f t="shared" si="767"/>
        <v>0</v>
      </c>
      <c r="AS306" s="11">
        <f t="shared" si="767"/>
        <v>0</v>
      </c>
      <c r="AT306" s="11">
        <f t="shared" si="767"/>
        <v>0</v>
      </c>
      <c r="AU306" s="11">
        <f t="shared" si="767"/>
        <v>0</v>
      </c>
      <c r="AV306" s="11">
        <f t="shared" si="767"/>
        <v>0</v>
      </c>
      <c r="AW306" s="11">
        <f t="shared" si="767"/>
        <v>0</v>
      </c>
      <c r="AX306" s="11">
        <f t="shared" si="767"/>
        <v>0</v>
      </c>
      <c r="AY306" s="11">
        <f t="shared" si="767"/>
        <v>0</v>
      </c>
      <c r="AZ306" s="14">
        <f t="shared" si="767"/>
        <v>0</v>
      </c>
      <c r="BB306" s="4"/>
      <c r="BC306" s="60"/>
      <c r="BD306" s="9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4"/>
      <c r="DD306" s="4"/>
      <c r="DE306" s="4"/>
      <c r="DF306" s="60"/>
      <c r="DG306" s="9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4"/>
      <c r="FG306" s="4"/>
      <c r="FH306" s="60"/>
      <c r="FI306" s="9"/>
      <c r="FJ306" s="11"/>
      <c r="FK306" s="11"/>
      <c r="FL306" s="11"/>
      <c r="FM306" s="11"/>
      <c r="FN306" s="11"/>
      <c r="FO306" s="11"/>
      <c r="FP306" s="11"/>
      <c r="FQ306" s="11"/>
      <c r="FR306" s="11"/>
      <c r="FS306" s="11"/>
      <c r="FT306" s="11"/>
      <c r="FU306" s="11"/>
      <c r="FV306" s="11"/>
      <c r="FW306" s="11"/>
      <c r="FX306" s="11"/>
      <c r="FY306" s="11"/>
      <c r="FZ306" s="11"/>
      <c r="GA306" s="11"/>
      <c r="GB306" s="11"/>
      <c r="GC306" s="11"/>
      <c r="GD306" s="11"/>
      <c r="GE306" s="11"/>
      <c r="GF306" s="11"/>
      <c r="GG306" s="11"/>
      <c r="GH306" s="11"/>
      <c r="GI306" s="11"/>
      <c r="GJ306" s="11"/>
      <c r="GK306" s="11"/>
      <c r="GL306" s="11"/>
      <c r="GM306" s="11"/>
      <c r="GN306" s="11"/>
      <c r="GO306" s="11"/>
      <c r="GP306" s="11"/>
      <c r="GQ306" s="11"/>
      <c r="GR306" s="11"/>
      <c r="GS306" s="11"/>
      <c r="GT306" s="11"/>
      <c r="GU306" s="11"/>
      <c r="GV306" s="11"/>
      <c r="GW306" s="11"/>
      <c r="GX306" s="11"/>
      <c r="GY306" s="11"/>
      <c r="GZ306" s="11"/>
      <c r="HA306" s="11"/>
      <c r="HB306" s="11"/>
      <c r="HC306" s="11"/>
      <c r="HD306" s="11"/>
      <c r="HE306" s="11"/>
      <c r="HF306" s="11"/>
      <c r="HG306" s="11"/>
      <c r="HH306" s="4"/>
      <c r="HI306" s="4"/>
      <c r="HJ306" s="4"/>
    </row>
    <row r="307" spans="1:218" x14ac:dyDescent="0.25">
      <c r="A307" s="61"/>
      <c r="B307" s="9">
        <f t="shared" si="721"/>
        <v>26</v>
      </c>
      <c r="C307" s="11">
        <f t="shared" ref="C307:AH307" si="768">IF(AND(C$281&lt;=$AH$4,$B307&lt;=$AE$4),1-0.46*LOG10(C253),0)</f>
        <v>0</v>
      </c>
      <c r="D307" s="11">
        <f t="shared" si="768"/>
        <v>0</v>
      </c>
      <c r="E307" s="11">
        <f t="shared" si="768"/>
        <v>0</v>
      </c>
      <c r="F307" s="11">
        <f t="shared" si="768"/>
        <v>0</v>
      </c>
      <c r="G307" s="11">
        <f t="shared" si="768"/>
        <v>0</v>
      </c>
      <c r="H307" s="11">
        <f t="shared" si="768"/>
        <v>0</v>
      </c>
      <c r="I307" s="11">
        <f t="shared" si="768"/>
        <v>0</v>
      </c>
      <c r="J307" s="11">
        <f t="shared" si="768"/>
        <v>0</v>
      </c>
      <c r="K307" s="11">
        <f t="shared" si="768"/>
        <v>0</v>
      </c>
      <c r="L307" s="11">
        <f t="shared" si="768"/>
        <v>0</v>
      </c>
      <c r="M307" s="11">
        <f t="shared" si="768"/>
        <v>0</v>
      </c>
      <c r="N307" s="11">
        <f t="shared" si="768"/>
        <v>0</v>
      </c>
      <c r="O307" s="11">
        <f t="shared" si="768"/>
        <v>0</v>
      </c>
      <c r="P307" s="11">
        <f t="shared" si="768"/>
        <v>0</v>
      </c>
      <c r="Q307" s="11">
        <f t="shared" si="768"/>
        <v>0</v>
      </c>
      <c r="R307" s="11">
        <f t="shared" si="768"/>
        <v>0</v>
      </c>
      <c r="S307" s="11">
        <f t="shared" si="768"/>
        <v>0</v>
      </c>
      <c r="T307" s="11">
        <f t="shared" si="768"/>
        <v>0</v>
      </c>
      <c r="U307" s="11">
        <f t="shared" si="768"/>
        <v>0</v>
      </c>
      <c r="V307" s="11">
        <f t="shared" si="768"/>
        <v>0</v>
      </c>
      <c r="W307" s="11">
        <f t="shared" si="768"/>
        <v>0</v>
      </c>
      <c r="X307" s="11">
        <f t="shared" si="768"/>
        <v>0</v>
      </c>
      <c r="Y307" s="11">
        <f t="shared" si="768"/>
        <v>0</v>
      </c>
      <c r="Z307" s="11">
        <f t="shared" si="768"/>
        <v>0</v>
      </c>
      <c r="AA307" s="11">
        <f t="shared" si="768"/>
        <v>0</v>
      </c>
      <c r="AB307" s="11">
        <f t="shared" si="768"/>
        <v>0</v>
      </c>
      <c r="AC307" s="11">
        <f t="shared" si="768"/>
        <v>0</v>
      </c>
      <c r="AD307" s="11">
        <f t="shared" si="768"/>
        <v>0</v>
      </c>
      <c r="AE307" s="11">
        <f t="shared" si="768"/>
        <v>0</v>
      </c>
      <c r="AF307" s="11">
        <f t="shared" si="768"/>
        <v>0</v>
      </c>
      <c r="AG307" s="11">
        <f t="shared" si="768"/>
        <v>0</v>
      </c>
      <c r="AH307" s="11">
        <f t="shared" si="768"/>
        <v>0</v>
      </c>
      <c r="AI307" s="11">
        <f t="shared" ref="AI307:AZ307" si="769">IF(AND(AI$281&lt;=$AH$4,$B307&lt;=$AE$4),1-0.46*LOG10(AI253),0)</f>
        <v>0</v>
      </c>
      <c r="AJ307" s="11">
        <f t="shared" si="769"/>
        <v>0</v>
      </c>
      <c r="AK307" s="11">
        <f t="shared" si="769"/>
        <v>0</v>
      </c>
      <c r="AL307" s="11">
        <f t="shared" si="769"/>
        <v>0</v>
      </c>
      <c r="AM307" s="11">
        <f t="shared" si="769"/>
        <v>0</v>
      </c>
      <c r="AN307" s="11">
        <f t="shared" si="769"/>
        <v>0</v>
      </c>
      <c r="AO307" s="11">
        <f t="shared" si="769"/>
        <v>0</v>
      </c>
      <c r="AP307" s="11">
        <f t="shared" si="769"/>
        <v>0</v>
      </c>
      <c r="AQ307" s="11">
        <f t="shared" si="769"/>
        <v>0</v>
      </c>
      <c r="AR307" s="11">
        <f t="shared" si="769"/>
        <v>0</v>
      </c>
      <c r="AS307" s="11">
        <f t="shared" si="769"/>
        <v>0</v>
      </c>
      <c r="AT307" s="11">
        <f t="shared" si="769"/>
        <v>0</v>
      </c>
      <c r="AU307" s="11">
        <f t="shared" si="769"/>
        <v>0</v>
      </c>
      <c r="AV307" s="11">
        <f t="shared" si="769"/>
        <v>0</v>
      </c>
      <c r="AW307" s="11">
        <f t="shared" si="769"/>
        <v>0</v>
      </c>
      <c r="AX307" s="11">
        <f t="shared" si="769"/>
        <v>0</v>
      </c>
      <c r="AY307" s="11">
        <f t="shared" si="769"/>
        <v>0</v>
      </c>
      <c r="AZ307" s="14">
        <f t="shared" si="769"/>
        <v>0</v>
      </c>
      <c r="BB307" s="4"/>
      <c r="BC307" s="60"/>
      <c r="BD307" s="9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4"/>
      <c r="DD307" s="4"/>
      <c r="DE307" s="4"/>
      <c r="DF307" s="60"/>
      <c r="DG307" s="9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  <c r="EZ307" s="11"/>
      <c r="FA307" s="11"/>
      <c r="FB307" s="11"/>
      <c r="FC307" s="11"/>
      <c r="FD307" s="11"/>
      <c r="FE307" s="11"/>
      <c r="FF307" s="4"/>
      <c r="FG307" s="4"/>
      <c r="FH307" s="60"/>
      <c r="FI307" s="9"/>
      <c r="FJ307" s="11"/>
      <c r="FK307" s="11"/>
      <c r="FL307" s="11"/>
      <c r="FM307" s="11"/>
      <c r="FN307" s="11"/>
      <c r="FO307" s="11"/>
      <c r="FP307" s="11"/>
      <c r="FQ307" s="11"/>
      <c r="FR307" s="11"/>
      <c r="FS307" s="11"/>
      <c r="FT307" s="11"/>
      <c r="FU307" s="11"/>
      <c r="FV307" s="11"/>
      <c r="FW307" s="11"/>
      <c r="FX307" s="11"/>
      <c r="FY307" s="11"/>
      <c r="FZ307" s="11"/>
      <c r="GA307" s="11"/>
      <c r="GB307" s="11"/>
      <c r="GC307" s="11"/>
      <c r="GD307" s="11"/>
      <c r="GE307" s="11"/>
      <c r="GF307" s="11"/>
      <c r="GG307" s="11"/>
      <c r="GH307" s="11"/>
      <c r="GI307" s="11"/>
      <c r="GJ307" s="11"/>
      <c r="GK307" s="11"/>
      <c r="GL307" s="11"/>
      <c r="GM307" s="11"/>
      <c r="GN307" s="11"/>
      <c r="GO307" s="11"/>
      <c r="GP307" s="11"/>
      <c r="GQ307" s="11"/>
      <c r="GR307" s="11"/>
      <c r="GS307" s="11"/>
      <c r="GT307" s="11"/>
      <c r="GU307" s="11"/>
      <c r="GV307" s="11"/>
      <c r="GW307" s="11"/>
      <c r="GX307" s="11"/>
      <c r="GY307" s="11"/>
      <c r="GZ307" s="11"/>
      <c r="HA307" s="11"/>
      <c r="HB307" s="11"/>
      <c r="HC307" s="11"/>
      <c r="HD307" s="11"/>
      <c r="HE307" s="11"/>
      <c r="HF307" s="11"/>
      <c r="HG307" s="11"/>
      <c r="HH307" s="4"/>
      <c r="HI307" s="4"/>
      <c r="HJ307" s="4"/>
    </row>
    <row r="308" spans="1:218" x14ac:dyDescent="0.25">
      <c r="A308" s="61"/>
      <c r="B308" s="9">
        <f>B307+1</f>
        <v>27</v>
      </c>
      <c r="C308" s="11">
        <f t="shared" ref="C308:AH308" si="770">IF(AND(C$281&lt;=$AH$4,$B308&lt;=$AE$4),1-0.46*LOG10(C254),0)</f>
        <v>0</v>
      </c>
      <c r="D308" s="11">
        <f t="shared" si="770"/>
        <v>0</v>
      </c>
      <c r="E308" s="11">
        <f t="shared" si="770"/>
        <v>0</v>
      </c>
      <c r="F308" s="11">
        <f t="shared" si="770"/>
        <v>0</v>
      </c>
      <c r="G308" s="11">
        <f t="shared" si="770"/>
        <v>0</v>
      </c>
      <c r="H308" s="11">
        <f t="shared" si="770"/>
        <v>0</v>
      </c>
      <c r="I308" s="11">
        <f t="shared" si="770"/>
        <v>0</v>
      </c>
      <c r="J308" s="11">
        <f t="shared" si="770"/>
        <v>0</v>
      </c>
      <c r="K308" s="11">
        <f t="shared" si="770"/>
        <v>0</v>
      </c>
      <c r="L308" s="11">
        <f t="shared" si="770"/>
        <v>0</v>
      </c>
      <c r="M308" s="11">
        <f t="shared" si="770"/>
        <v>0</v>
      </c>
      <c r="N308" s="11">
        <f t="shared" si="770"/>
        <v>0</v>
      </c>
      <c r="O308" s="11">
        <f t="shared" si="770"/>
        <v>0</v>
      </c>
      <c r="P308" s="11">
        <f t="shared" si="770"/>
        <v>0</v>
      </c>
      <c r="Q308" s="11">
        <f t="shared" si="770"/>
        <v>0</v>
      </c>
      <c r="R308" s="11">
        <f t="shared" si="770"/>
        <v>0</v>
      </c>
      <c r="S308" s="11">
        <f t="shared" si="770"/>
        <v>0</v>
      </c>
      <c r="T308" s="11">
        <f t="shared" si="770"/>
        <v>0</v>
      </c>
      <c r="U308" s="11">
        <f t="shared" si="770"/>
        <v>0</v>
      </c>
      <c r="V308" s="11">
        <f t="shared" si="770"/>
        <v>0</v>
      </c>
      <c r="W308" s="11">
        <f t="shared" si="770"/>
        <v>0</v>
      </c>
      <c r="X308" s="11">
        <f t="shared" si="770"/>
        <v>0</v>
      </c>
      <c r="Y308" s="11">
        <f t="shared" si="770"/>
        <v>0</v>
      </c>
      <c r="Z308" s="11">
        <f t="shared" si="770"/>
        <v>0</v>
      </c>
      <c r="AA308" s="11">
        <f t="shared" si="770"/>
        <v>0</v>
      </c>
      <c r="AB308" s="11">
        <f t="shared" si="770"/>
        <v>0</v>
      </c>
      <c r="AC308" s="11">
        <f t="shared" si="770"/>
        <v>0</v>
      </c>
      <c r="AD308" s="11">
        <f t="shared" si="770"/>
        <v>0</v>
      </c>
      <c r="AE308" s="11">
        <f t="shared" si="770"/>
        <v>0</v>
      </c>
      <c r="AF308" s="11">
        <f t="shared" si="770"/>
        <v>0</v>
      </c>
      <c r="AG308" s="11">
        <f t="shared" si="770"/>
        <v>0</v>
      </c>
      <c r="AH308" s="11">
        <f t="shared" si="770"/>
        <v>0</v>
      </c>
      <c r="AI308" s="11">
        <f t="shared" ref="AI308:AZ308" si="771">IF(AND(AI$281&lt;=$AH$4,$B308&lt;=$AE$4),1-0.46*LOG10(AI254),0)</f>
        <v>0</v>
      </c>
      <c r="AJ308" s="11">
        <f t="shared" si="771"/>
        <v>0</v>
      </c>
      <c r="AK308" s="11">
        <f t="shared" si="771"/>
        <v>0</v>
      </c>
      <c r="AL308" s="11">
        <f t="shared" si="771"/>
        <v>0</v>
      </c>
      <c r="AM308" s="11">
        <f t="shared" si="771"/>
        <v>0</v>
      </c>
      <c r="AN308" s="11">
        <f t="shared" si="771"/>
        <v>0</v>
      </c>
      <c r="AO308" s="11">
        <f t="shared" si="771"/>
        <v>0</v>
      </c>
      <c r="AP308" s="11">
        <f t="shared" si="771"/>
        <v>0</v>
      </c>
      <c r="AQ308" s="11">
        <f t="shared" si="771"/>
        <v>0</v>
      </c>
      <c r="AR308" s="11">
        <f t="shared" si="771"/>
        <v>0</v>
      </c>
      <c r="AS308" s="11">
        <f t="shared" si="771"/>
        <v>0</v>
      </c>
      <c r="AT308" s="11">
        <f t="shared" si="771"/>
        <v>0</v>
      </c>
      <c r="AU308" s="11">
        <f t="shared" si="771"/>
        <v>0</v>
      </c>
      <c r="AV308" s="11">
        <f t="shared" si="771"/>
        <v>0</v>
      </c>
      <c r="AW308" s="11">
        <f t="shared" si="771"/>
        <v>0</v>
      </c>
      <c r="AX308" s="11">
        <f t="shared" si="771"/>
        <v>0</v>
      </c>
      <c r="AY308" s="11">
        <f t="shared" si="771"/>
        <v>0</v>
      </c>
      <c r="AZ308" s="14">
        <f t="shared" si="771"/>
        <v>0</v>
      </c>
      <c r="BB308" s="4"/>
      <c r="BC308" s="60"/>
      <c r="BD308" s="9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4"/>
      <c r="DD308" s="4"/>
      <c r="DE308" s="4"/>
      <c r="DF308" s="60"/>
      <c r="DG308" s="9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  <c r="EW308" s="11"/>
      <c r="EX308" s="11"/>
      <c r="EY308" s="11"/>
      <c r="EZ308" s="11"/>
      <c r="FA308" s="11"/>
      <c r="FB308" s="11"/>
      <c r="FC308" s="11"/>
      <c r="FD308" s="11"/>
      <c r="FE308" s="11"/>
      <c r="FF308" s="4"/>
      <c r="FG308" s="4"/>
      <c r="FH308" s="60"/>
      <c r="FI308" s="9"/>
      <c r="FJ308" s="11"/>
      <c r="FK308" s="11"/>
      <c r="FL308" s="11"/>
      <c r="FM308" s="11"/>
      <c r="FN308" s="11"/>
      <c r="FO308" s="11"/>
      <c r="FP308" s="11"/>
      <c r="FQ308" s="11"/>
      <c r="FR308" s="11"/>
      <c r="FS308" s="11"/>
      <c r="FT308" s="11"/>
      <c r="FU308" s="11"/>
      <c r="FV308" s="11"/>
      <c r="FW308" s="11"/>
      <c r="FX308" s="11"/>
      <c r="FY308" s="11"/>
      <c r="FZ308" s="11"/>
      <c r="GA308" s="11"/>
      <c r="GB308" s="11"/>
      <c r="GC308" s="11"/>
      <c r="GD308" s="11"/>
      <c r="GE308" s="11"/>
      <c r="GF308" s="11"/>
      <c r="GG308" s="11"/>
      <c r="GH308" s="11"/>
      <c r="GI308" s="11"/>
      <c r="GJ308" s="11"/>
      <c r="GK308" s="11"/>
      <c r="GL308" s="11"/>
      <c r="GM308" s="11"/>
      <c r="GN308" s="11"/>
      <c r="GO308" s="11"/>
      <c r="GP308" s="11"/>
      <c r="GQ308" s="11"/>
      <c r="GR308" s="11"/>
      <c r="GS308" s="11"/>
      <c r="GT308" s="11"/>
      <c r="GU308" s="11"/>
      <c r="GV308" s="11"/>
      <c r="GW308" s="11"/>
      <c r="GX308" s="11"/>
      <c r="GY308" s="11"/>
      <c r="GZ308" s="11"/>
      <c r="HA308" s="11"/>
      <c r="HB308" s="11"/>
      <c r="HC308" s="11"/>
      <c r="HD308" s="11"/>
      <c r="HE308" s="11"/>
      <c r="HF308" s="11"/>
      <c r="HG308" s="11"/>
      <c r="HH308" s="4"/>
      <c r="HI308" s="4"/>
      <c r="HJ308" s="4"/>
    </row>
    <row r="309" spans="1:218" x14ac:dyDescent="0.25">
      <c r="A309" s="61"/>
      <c r="B309" s="9">
        <f t="shared" si="721"/>
        <v>28</v>
      </c>
      <c r="C309" s="11">
        <f t="shared" ref="C309:AH309" si="772">IF(AND(C$281&lt;=$AH$4,$B309&lt;=$AE$4),1-0.46*LOG10(C255),0)</f>
        <v>0</v>
      </c>
      <c r="D309" s="11">
        <f t="shared" si="772"/>
        <v>0</v>
      </c>
      <c r="E309" s="11">
        <f t="shared" si="772"/>
        <v>0</v>
      </c>
      <c r="F309" s="11">
        <f t="shared" si="772"/>
        <v>0</v>
      </c>
      <c r="G309" s="11">
        <f t="shared" si="772"/>
        <v>0</v>
      </c>
      <c r="H309" s="11">
        <f t="shared" si="772"/>
        <v>0</v>
      </c>
      <c r="I309" s="11">
        <f t="shared" si="772"/>
        <v>0</v>
      </c>
      <c r="J309" s="11">
        <f t="shared" si="772"/>
        <v>0</v>
      </c>
      <c r="K309" s="11">
        <f t="shared" si="772"/>
        <v>0</v>
      </c>
      <c r="L309" s="11">
        <f t="shared" si="772"/>
        <v>0</v>
      </c>
      <c r="M309" s="11">
        <f t="shared" si="772"/>
        <v>0</v>
      </c>
      <c r="N309" s="11">
        <f t="shared" si="772"/>
        <v>0</v>
      </c>
      <c r="O309" s="11">
        <f t="shared" si="772"/>
        <v>0</v>
      </c>
      <c r="P309" s="11">
        <f t="shared" si="772"/>
        <v>0</v>
      </c>
      <c r="Q309" s="11">
        <f t="shared" si="772"/>
        <v>0</v>
      </c>
      <c r="R309" s="11">
        <f t="shared" si="772"/>
        <v>0</v>
      </c>
      <c r="S309" s="11">
        <f t="shared" si="772"/>
        <v>0</v>
      </c>
      <c r="T309" s="11">
        <f t="shared" si="772"/>
        <v>0</v>
      </c>
      <c r="U309" s="11">
        <f t="shared" si="772"/>
        <v>0</v>
      </c>
      <c r="V309" s="11">
        <f t="shared" si="772"/>
        <v>0</v>
      </c>
      <c r="W309" s="11">
        <f t="shared" si="772"/>
        <v>0</v>
      </c>
      <c r="X309" s="11">
        <f t="shared" si="772"/>
        <v>0</v>
      </c>
      <c r="Y309" s="11">
        <f t="shared" si="772"/>
        <v>0</v>
      </c>
      <c r="Z309" s="11">
        <f t="shared" si="772"/>
        <v>0</v>
      </c>
      <c r="AA309" s="11">
        <f t="shared" si="772"/>
        <v>0</v>
      </c>
      <c r="AB309" s="11">
        <f t="shared" si="772"/>
        <v>0</v>
      </c>
      <c r="AC309" s="11">
        <f t="shared" si="772"/>
        <v>0</v>
      </c>
      <c r="AD309" s="11">
        <f t="shared" si="772"/>
        <v>0</v>
      </c>
      <c r="AE309" s="11">
        <f t="shared" si="772"/>
        <v>0</v>
      </c>
      <c r="AF309" s="11">
        <f t="shared" si="772"/>
        <v>0</v>
      </c>
      <c r="AG309" s="11">
        <f t="shared" si="772"/>
        <v>0</v>
      </c>
      <c r="AH309" s="11">
        <f t="shared" si="772"/>
        <v>0</v>
      </c>
      <c r="AI309" s="11">
        <f t="shared" ref="AI309:AZ309" si="773">IF(AND(AI$281&lt;=$AH$4,$B309&lt;=$AE$4),1-0.46*LOG10(AI255),0)</f>
        <v>0</v>
      </c>
      <c r="AJ309" s="11">
        <f t="shared" si="773"/>
        <v>0</v>
      </c>
      <c r="AK309" s="11">
        <f t="shared" si="773"/>
        <v>0</v>
      </c>
      <c r="AL309" s="11">
        <f t="shared" si="773"/>
        <v>0</v>
      </c>
      <c r="AM309" s="11">
        <f t="shared" si="773"/>
        <v>0</v>
      </c>
      <c r="AN309" s="11">
        <f t="shared" si="773"/>
        <v>0</v>
      </c>
      <c r="AO309" s="11">
        <f t="shared" si="773"/>
        <v>0</v>
      </c>
      <c r="AP309" s="11">
        <f t="shared" si="773"/>
        <v>0</v>
      </c>
      <c r="AQ309" s="11">
        <f t="shared" si="773"/>
        <v>0</v>
      </c>
      <c r="AR309" s="11">
        <f t="shared" si="773"/>
        <v>0</v>
      </c>
      <c r="AS309" s="11">
        <f t="shared" si="773"/>
        <v>0</v>
      </c>
      <c r="AT309" s="11">
        <f t="shared" si="773"/>
        <v>0</v>
      </c>
      <c r="AU309" s="11">
        <f t="shared" si="773"/>
        <v>0</v>
      </c>
      <c r="AV309" s="11">
        <f t="shared" si="773"/>
        <v>0</v>
      </c>
      <c r="AW309" s="11">
        <f t="shared" si="773"/>
        <v>0</v>
      </c>
      <c r="AX309" s="11">
        <f t="shared" si="773"/>
        <v>0</v>
      </c>
      <c r="AY309" s="11">
        <f t="shared" si="773"/>
        <v>0</v>
      </c>
      <c r="AZ309" s="14">
        <f t="shared" si="773"/>
        <v>0</v>
      </c>
      <c r="BB309" s="4"/>
      <c r="BC309" s="60"/>
      <c r="BD309" s="9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4"/>
      <c r="DD309" s="4"/>
      <c r="DE309" s="4"/>
      <c r="DF309" s="60"/>
      <c r="DG309" s="9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  <c r="EZ309" s="11"/>
      <c r="FA309" s="11"/>
      <c r="FB309" s="11"/>
      <c r="FC309" s="11"/>
      <c r="FD309" s="11"/>
      <c r="FE309" s="11"/>
      <c r="FF309" s="4"/>
      <c r="FG309" s="4"/>
      <c r="FH309" s="60"/>
      <c r="FI309" s="9"/>
      <c r="FJ309" s="11"/>
      <c r="FK309" s="11"/>
      <c r="FL309" s="11"/>
      <c r="FM309" s="11"/>
      <c r="FN309" s="11"/>
      <c r="FO309" s="11"/>
      <c r="FP309" s="11"/>
      <c r="FQ309" s="11"/>
      <c r="FR309" s="11"/>
      <c r="FS309" s="11"/>
      <c r="FT309" s="11"/>
      <c r="FU309" s="11"/>
      <c r="FV309" s="11"/>
      <c r="FW309" s="11"/>
      <c r="FX309" s="11"/>
      <c r="FY309" s="11"/>
      <c r="FZ309" s="11"/>
      <c r="GA309" s="11"/>
      <c r="GB309" s="11"/>
      <c r="GC309" s="11"/>
      <c r="GD309" s="11"/>
      <c r="GE309" s="11"/>
      <c r="GF309" s="11"/>
      <c r="GG309" s="11"/>
      <c r="GH309" s="11"/>
      <c r="GI309" s="11"/>
      <c r="GJ309" s="11"/>
      <c r="GK309" s="11"/>
      <c r="GL309" s="11"/>
      <c r="GM309" s="11"/>
      <c r="GN309" s="11"/>
      <c r="GO309" s="11"/>
      <c r="GP309" s="11"/>
      <c r="GQ309" s="11"/>
      <c r="GR309" s="11"/>
      <c r="GS309" s="11"/>
      <c r="GT309" s="11"/>
      <c r="GU309" s="11"/>
      <c r="GV309" s="11"/>
      <c r="GW309" s="11"/>
      <c r="GX309" s="11"/>
      <c r="GY309" s="11"/>
      <c r="GZ309" s="11"/>
      <c r="HA309" s="11"/>
      <c r="HB309" s="11"/>
      <c r="HC309" s="11"/>
      <c r="HD309" s="11"/>
      <c r="HE309" s="11"/>
      <c r="HF309" s="11"/>
      <c r="HG309" s="11"/>
      <c r="HH309" s="4"/>
      <c r="HI309" s="4"/>
      <c r="HJ309" s="4"/>
    </row>
    <row r="310" spans="1:218" x14ac:dyDescent="0.25">
      <c r="A310" s="61"/>
      <c r="B310" s="9">
        <f t="shared" si="721"/>
        <v>29</v>
      </c>
      <c r="C310" s="11">
        <f t="shared" ref="C310:AH310" si="774">IF(AND(C$281&lt;=$AH$4,$B310&lt;=$AE$4),1-0.46*LOG10(C256),0)</f>
        <v>0</v>
      </c>
      <c r="D310" s="11">
        <f t="shared" si="774"/>
        <v>0</v>
      </c>
      <c r="E310" s="11">
        <f t="shared" si="774"/>
        <v>0</v>
      </c>
      <c r="F310" s="11">
        <f t="shared" si="774"/>
        <v>0</v>
      </c>
      <c r="G310" s="11">
        <f t="shared" si="774"/>
        <v>0</v>
      </c>
      <c r="H310" s="11">
        <f t="shared" si="774"/>
        <v>0</v>
      </c>
      <c r="I310" s="11">
        <f t="shared" si="774"/>
        <v>0</v>
      </c>
      <c r="J310" s="11">
        <f t="shared" si="774"/>
        <v>0</v>
      </c>
      <c r="K310" s="11">
        <f t="shared" si="774"/>
        <v>0</v>
      </c>
      <c r="L310" s="11">
        <f t="shared" si="774"/>
        <v>0</v>
      </c>
      <c r="M310" s="11">
        <f t="shared" si="774"/>
        <v>0</v>
      </c>
      <c r="N310" s="11">
        <f t="shared" si="774"/>
        <v>0</v>
      </c>
      <c r="O310" s="11">
        <f t="shared" si="774"/>
        <v>0</v>
      </c>
      <c r="P310" s="11">
        <f t="shared" si="774"/>
        <v>0</v>
      </c>
      <c r="Q310" s="11">
        <f t="shared" si="774"/>
        <v>0</v>
      </c>
      <c r="R310" s="11">
        <f t="shared" si="774"/>
        <v>0</v>
      </c>
      <c r="S310" s="11">
        <f t="shared" si="774"/>
        <v>0</v>
      </c>
      <c r="T310" s="11">
        <f t="shared" si="774"/>
        <v>0</v>
      </c>
      <c r="U310" s="11">
        <f t="shared" si="774"/>
        <v>0</v>
      </c>
      <c r="V310" s="11">
        <f t="shared" si="774"/>
        <v>0</v>
      </c>
      <c r="W310" s="11">
        <f t="shared" si="774"/>
        <v>0</v>
      </c>
      <c r="X310" s="11">
        <f t="shared" si="774"/>
        <v>0</v>
      </c>
      <c r="Y310" s="11">
        <f t="shared" si="774"/>
        <v>0</v>
      </c>
      <c r="Z310" s="11">
        <f t="shared" si="774"/>
        <v>0</v>
      </c>
      <c r="AA310" s="11">
        <f t="shared" si="774"/>
        <v>0</v>
      </c>
      <c r="AB310" s="11">
        <f t="shared" si="774"/>
        <v>0</v>
      </c>
      <c r="AC310" s="11">
        <f t="shared" si="774"/>
        <v>0</v>
      </c>
      <c r="AD310" s="11">
        <f t="shared" si="774"/>
        <v>0</v>
      </c>
      <c r="AE310" s="11">
        <f t="shared" si="774"/>
        <v>0</v>
      </c>
      <c r="AF310" s="11">
        <f t="shared" si="774"/>
        <v>0</v>
      </c>
      <c r="AG310" s="11">
        <f t="shared" si="774"/>
        <v>0</v>
      </c>
      <c r="AH310" s="11">
        <f t="shared" si="774"/>
        <v>0</v>
      </c>
      <c r="AI310" s="11">
        <f t="shared" ref="AI310:AZ310" si="775">IF(AND(AI$281&lt;=$AH$4,$B310&lt;=$AE$4),1-0.46*LOG10(AI256),0)</f>
        <v>0</v>
      </c>
      <c r="AJ310" s="11">
        <f t="shared" si="775"/>
        <v>0</v>
      </c>
      <c r="AK310" s="11">
        <f t="shared" si="775"/>
        <v>0</v>
      </c>
      <c r="AL310" s="11">
        <f t="shared" si="775"/>
        <v>0</v>
      </c>
      <c r="AM310" s="11">
        <f t="shared" si="775"/>
        <v>0</v>
      </c>
      <c r="AN310" s="11">
        <f t="shared" si="775"/>
        <v>0</v>
      </c>
      <c r="AO310" s="11">
        <f t="shared" si="775"/>
        <v>0</v>
      </c>
      <c r="AP310" s="11">
        <f t="shared" si="775"/>
        <v>0</v>
      </c>
      <c r="AQ310" s="11">
        <f t="shared" si="775"/>
        <v>0</v>
      </c>
      <c r="AR310" s="11">
        <f t="shared" si="775"/>
        <v>0</v>
      </c>
      <c r="AS310" s="11">
        <f t="shared" si="775"/>
        <v>0</v>
      </c>
      <c r="AT310" s="11">
        <f t="shared" si="775"/>
        <v>0</v>
      </c>
      <c r="AU310" s="11">
        <f t="shared" si="775"/>
        <v>0</v>
      </c>
      <c r="AV310" s="11">
        <f t="shared" si="775"/>
        <v>0</v>
      </c>
      <c r="AW310" s="11">
        <f t="shared" si="775"/>
        <v>0</v>
      </c>
      <c r="AX310" s="11">
        <f t="shared" si="775"/>
        <v>0</v>
      </c>
      <c r="AY310" s="11">
        <f t="shared" si="775"/>
        <v>0</v>
      </c>
      <c r="AZ310" s="14">
        <f t="shared" si="775"/>
        <v>0</v>
      </c>
      <c r="BB310" s="4"/>
      <c r="BC310" s="60"/>
      <c r="BD310" s="9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4"/>
      <c r="DD310" s="4"/>
      <c r="DE310" s="4"/>
      <c r="DF310" s="60"/>
      <c r="DG310" s="9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  <c r="EW310" s="11"/>
      <c r="EX310" s="11"/>
      <c r="EY310" s="11"/>
      <c r="EZ310" s="11"/>
      <c r="FA310" s="11"/>
      <c r="FB310" s="11"/>
      <c r="FC310" s="11"/>
      <c r="FD310" s="11"/>
      <c r="FE310" s="11"/>
      <c r="FF310" s="4"/>
      <c r="FG310" s="4"/>
      <c r="FH310" s="60"/>
      <c r="FI310" s="9"/>
      <c r="FJ310" s="11"/>
      <c r="FK310" s="11"/>
      <c r="FL310" s="11"/>
      <c r="FM310" s="11"/>
      <c r="FN310" s="11"/>
      <c r="FO310" s="11"/>
      <c r="FP310" s="11"/>
      <c r="FQ310" s="11"/>
      <c r="FR310" s="11"/>
      <c r="FS310" s="11"/>
      <c r="FT310" s="11"/>
      <c r="FU310" s="11"/>
      <c r="FV310" s="11"/>
      <c r="FW310" s="11"/>
      <c r="FX310" s="11"/>
      <c r="FY310" s="11"/>
      <c r="FZ310" s="11"/>
      <c r="GA310" s="11"/>
      <c r="GB310" s="11"/>
      <c r="GC310" s="11"/>
      <c r="GD310" s="11"/>
      <c r="GE310" s="11"/>
      <c r="GF310" s="11"/>
      <c r="GG310" s="11"/>
      <c r="GH310" s="11"/>
      <c r="GI310" s="11"/>
      <c r="GJ310" s="11"/>
      <c r="GK310" s="11"/>
      <c r="GL310" s="11"/>
      <c r="GM310" s="11"/>
      <c r="GN310" s="11"/>
      <c r="GO310" s="11"/>
      <c r="GP310" s="11"/>
      <c r="GQ310" s="11"/>
      <c r="GR310" s="11"/>
      <c r="GS310" s="11"/>
      <c r="GT310" s="11"/>
      <c r="GU310" s="11"/>
      <c r="GV310" s="11"/>
      <c r="GW310" s="11"/>
      <c r="GX310" s="11"/>
      <c r="GY310" s="11"/>
      <c r="GZ310" s="11"/>
      <c r="HA310" s="11"/>
      <c r="HB310" s="11"/>
      <c r="HC310" s="11"/>
      <c r="HD310" s="11"/>
      <c r="HE310" s="11"/>
      <c r="HF310" s="11"/>
      <c r="HG310" s="11"/>
      <c r="HH310" s="4"/>
      <c r="HI310" s="4"/>
      <c r="HJ310" s="4"/>
    </row>
    <row r="311" spans="1:218" x14ac:dyDescent="0.25">
      <c r="A311" s="61"/>
      <c r="B311" s="9">
        <f t="shared" si="721"/>
        <v>30</v>
      </c>
      <c r="C311" s="11">
        <f t="shared" ref="C311:AH311" si="776">IF(AND(C$281&lt;=$AH$4,$B311&lt;=$AE$4),1-0.46*LOG10(C257),0)</f>
        <v>0</v>
      </c>
      <c r="D311" s="11">
        <f t="shared" si="776"/>
        <v>0</v>
      </c>
      <c r="E311" s="11">
        <f t="shared" si="776"/>
        <v>0</v>
      </c>
      <c r="F311" s="11">
        <f t="shared" si="776"/>
        <v>0</v>
      </c>
      <c r="G311" s="11">
        <f t="shared" si="776"/>
        <v>0</v>
      </c>
      <c r="H311" s="11">
        <f t="shared" si="776"/>
        <v>0</v>
      </c>
      <c r="I311" s="11">
        <f t="shared" si="776"/>
        <v>0</v>
      </c>
      <c r="J311" s="11">
        <f t="shared" si="776"/>
        <v>0</v>
      </c>
      <c r="K311" s="11">
        <f t="shared" si="776"/>
        <v>0</v>
      </c>
      <c r="L311" s="11">
        <f t="shared" si="776"/>
        <v>0</v>
      </c>
      <c r="M311" s="11">
        <f t="shared" si="776"/>
        <v>0</v>
      </c>
      <c r="N311" s="11">
        <f t="shared" si="776"/>
        <v>0</v>
      </c>
      <c r="O311" s="11">
        <f t="shared" si="776"/>
        <v>0</v>
      </c>
      <c r="P311" s="11">
        <f t="shared" si="776"/>
        <v>0</v>
      </c>
      <c r="Q311" s="11">
        <f t="shared" si="776"/>
        <v>0</v>
      </c>
      <c r="R311" s="11">
        <f t="shared" si="776"/>
        <v>0</v>
      </c>
      <c r="S311" s="11">
        <f t="shared" si="776"/>
        <v>0</v>
      </c>
      <c r="T311" s="11">
        <f t="shared" si="776"/>
        <v>0</v>
      </c>
      <c r="U311" s="11">
        <f t="shared" si="776"/>
        <v>0</v>
      </c>
      <c r="V311" s="11">
        <f t="shared" si="776"/>
        <v>0</v>
      </c>
      <c r="W311" s="11">
        <f t="shared" si="776"/>
        <v>0</v>
      </c>
      <c r="X311" s="11">
        <f t="shared" si="776"/>
        <v>0</v>
      </c>
      <c r="Y311" s="11">
        <f t="shared" si="776"/>
        <v>0</v>
      </c>
      <c r="Z311" s="11">
        <f t="shared" si="776"/>
        <v>0</v>
      </c>
      <c r="AA311" s="11">
        <f t="shared" si="776"/>
        <v>0</v>
      </c>
      <c r="AB311" s="11">
        <f t="shared" si="776"/>
        <v>0</v>
      </c>
      <c r="AC311" s="11">
        <f t="shared" si="776"/>
        <v>0</v>
      </c>
      <c r="AD311" s="11">
        <f t="shared" si="776"/>
        <v>0</v>
      </c>
      <c r="AE311" s="11">
        <f t="shared" si="776"/>
        <v>0</v>
      </c>
      <c r="AF311" s="11">
        <f t="shared" si="776"/>
        <v>0</v>
      </c>
      <c r="AG311" s="11">
        <f t="shared" si="776"/>
        <v>0</v>
      </c>
      <c r="AH311" s="11">
        <f t="shared" si="776"/>
        <v>0</v>
      </c>
      <c r="AI311" s="11">
        <f t="shared" ref="AI311:AZ311" si="777">IF(AND(AI$281&lt;=$AH$4,$B311&lt;=$AE$4),1-0.46*LOG10(AI257),0)</f>
        <v>0</v>
      </c>
      <c r="AJ311" s="11">
        <f t="shared" si="777"/>
        <v>0</v>
      </c>
      <c r="AK311" s="11">
        <f t="shared" si="777"/>
        <v>0</v>
      </c>
      <c r="AL311" s="11">
        <f t="shared" si="777"/>
        <v>0</v>
      </c>
      <c r="AM311" s="11">
        <f t="shared" si="777"/>
        <v>0</v>
      </c>
      <c r="AN311" s="11">
        <f t="shared" si="777"/>
        <v>0</v>
      </c>
      <c r="AO311" s="11">
        <f t="shared" si="777"/>
        <v>0</v>
      </c>
      <c r="AP311" s="11">
        <f t="shared" si="777"/>
        <v>0</v>
      </c>
      <c r="AQ311" s="11">
        <f t="shared" si="777"/>
        <v>0</v>
      </c>
      <c r="AR311" s="11">
        <f t="shared" si="777"/>
        <v>0</v>
      </c>
      <c r="AS311" s="11">
        <f t="shared" si="777"/>
        <v>0</v>
      </c>
      <c r="AT311" s="11">
        <f t="shared" si="777"/>
        <v>0</v>
      </c>
      <c r="AU311" s="11">
        <f t="shared" si="777"/>
        <v>0</v>
      </c>
      <c r="AV311" s="11">
        <f t="shared" si="777"/>
        <v>0</v>
      </c>
      <c r="AW311" s="11">
        <f t="shared" si="777"/>
        <v>0</v>
      </c>
      <c r="AX311" s="11">
        <f t="shared" si="777"/>
        <v>0</v>
      </c>
      <c r="AY311" s="11">
        <f t="shared" si="777"/>
        <v>0</v>
      </c>
      <c r="AZ311" s="14">
        <f t="shared" si="777"/>
        <v>0</v>
      </c>
      <c r="BB311" s="4"/>
      <c r="BC311" s="60"/>
      <c r="BD311" s="9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4"/>
      <c r="DD311" s="4"/>
      <c r="DE311" s="4"/>
      <c r="DF311" s="60"/>
      <c r="DG311" s="9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  <c r="EW311" s="11"/>
      <c r="EX311" s="11"/>
      <c r="EY311" s="11"/>
      <c r="EZ311" s="11"/>
      <c r="FA311" s="11"/>
      <c r="FB311" s="11"/>
      <c r="FC311" s="11"/>
      <c r="FD311" s="11"/>
      <c r="FE311" s="11"/>
      <c r="FF311" s="4"/>
      <c r="FG311" s="4"/>
      <c r="FH311" s="60"/>
      <c r="FI311" s="9"/>
      <c r="FJ311" s="11"/>
      <c r="FK311" s="11"/>
      <c r="FL311" s="11"/>
      <c r="FM311" s="11"/>
      <c r="FN311" s="11"/>
      <c r="FO311" s="11"/>
      <c r="FP311" s="11"/>
      <c r="FQ311" s="11"/>
      <c r="FR311" s="11"/>
      <c r="FS311" s="11"/>
      <c r="FT311" s="11"/>
      <c r="FU311" s="11"/>
      <c r="FV311" s="11"/>
      <c r="FW311" s="11"/>
      <c r="FX311" s="11"/>
      <c r="FY311" s="11"/>
      <c r="FZ311" s="11"/>
      <c r="GA311" s="11"/>
      <c r="GB311" s="11"/>
      <c r="GC311" s="11"/>
      <c r="GD311" s="11"/>
      <c r="GE311" s="11"/>
      <c r="GF311" s="11"/>
      <c r="GG311" s="11"/>
      <c r="GH311" s="11"/>
      <c r="GI311" s="11"/>
      <c r="GJ311" s="11"/>
      <c r="GK311" s="11"/>
      <c r="GL311" s="11"/>
      <c r="GM311" s="11"/>
      <c r="GN311" s="11"/>
      <c r="GO311" s="11"/>
      <c r="GP311" s="11"/>
      <c r="GQ311" s="11"/>
      <c r="GR311" s="11"/>
      <c r="GS311" s="11"/>
      <c r="GT311" s="11"/>
      <c r="GU311" s="11"/>
      <c r="GV311" s="11"/>
      <c r="GW311" s="11"/>
      <c r="GX311" s="11"/>
      <c r="GY311" s="11"/>
      <c r="GZ311" s="11"/>
      <c r="HA311" s="11"/>
      <c r="HB311" s="11"/>
      <c r="HC311" s="11"/>
      <c r="HD311" s="11"/>
      <c r="HE311" s="11"/>
      <c r="HF311" s="11"/>
      <c r="HG311" s="11"/>
      <c r="HH311" s="4"/>
      <c r="HI311" s="4"/>
      <c r="HJ311" s="4"/>
    </row>
    <row r="312" spans="1:218" x14ac:dyDescent="0.25">
      <c r="A312" s="61"/>
      <c r="B312" s="9">
        <f t="shared" si="721"/>
        <v>31</v>
      </c>
      <c r="C312" s="11">
        <f t="shared" ref="C312:AH312" si="778">IF(AND(C$281&lt;=$AH$4,$B312&lt;=$AE$4),1-0.46*LOG10(C258),0)</f>
        <v>0</v>
      </c>
      <c r="D312" s="11">
        <f t="shared" si="778"/>
        <v>0</v>
      </c>
      <c r="E312" s="11">
        <f t="shared" si="778"/>
        <v>0</v>
      </c>
      <c r="F312" s="11">
        <f t="shared" si="778"/>
        <v>0</v>
      </c>
      <c r="G312" s="11">
        <f t="shared" si="778"/>
        <v>0</v>
      </c>
      <c r="H312" s="11">
        <f t="shared" si="778"/>
        <v>0</v>
      </c>
      <c r="I312" s="11">
        <f t="shared" si="778"/>
        <v>0</v>
      </c>
      <c r="J312" s="11">
        <f t="shared" si="778"/>
        <v>0</v>
      </c>
      <c r="K312" s="11">
        <f t="shared" si="778"/>
        <v>0</v>
      </c>
      <c r="L312" s="11">
        <f t="shared" si="778"/>
        <v>0</v>
      </c>
      <c r="M312" s="11">
        <f t="shared" si="778"/>
        <v>0</v>
      </c>
      <c r="N312" s="11">
        <f t="shared" si="778"/>
        <v>0</v>
      </c>
      <c r="O312" s="11">
        <f t="shared" si="778"/>
        <v>0</v>
      </c>
      <c r="P312" s="11">
        <f t="shared" si="778"/>
        <v>0</v>
      </c>
      <c r="Q312" s="11">
        <f t="shared" si="778"/>
        <v>0</v>
      </c>
      <c r="R312" s="11">
        <f t="shared" si="778"/>
        <v>0</v>
      </c>
      <c r="S312" s="11">
        <f t="shared" si="778"/>
        <v>0</v>
      </c>
      <c r="T312" s="11">
        <f t="shared" si="778"/>
        <v>0</v>
      </c>
      <c r="U312" s="11">
        <f t="shared" si="778"/>
        <v>0</v>
      </c>
      <c r="V312" s="11">
        <f t="shared" si="778"/>
        <v>0</v>
      </c>
      <c r="W312" s="11">
        <f t="shared" si="778"/>
        <v>0</v>
      </c>
      <c r="X312" s="11">
        <f t="shared" si="778"/>
        <v>0</v>
      </c>
      <c r="Y312" s="11">
        <f t="shared" si="778"/>
        <v>0</v>
      </c>
      <c r="Z312" s="11">
        <f t="shared" si="778"/>
        <v>0</v>
      </c>
      <c r="AA312" s="11">
        <f t="shared" si="778"/>
        <v>0</v>
      </c>
      <c r="AB312" s="11">
        <f t="shared" si="778"/>
        <v>0</v>
      </c>
      <c r="AC312" s="11">
        <f t="shared" si="778"/>
        <v>0</v>
      </c>
      <c r="AD312" s="11">
        <f t="shared" si="778"/>
        <v>0</v>
      </c>
      <c r="AE312" s="11">
        <f t="shared" si="778"/>
        <v>0</v>
      </c>
      <c r="AF312" s="11">
        <f t="shared" si="778"/>
        <v>0</v>
      </c>
      <c r="AG312" s="11">
        <f t="shared" si="778"/>
        <v>0</v>
      </c>
      <c r="AH312" s="11">
        <f t="shared" si="778"/>
        <v>0</v>
      </c>
      <c r="AI312" s="11">
        <f t="shared" ref="AI312:AZ312" si="779">IF(AND(AI$281&lt;=$AH$4,$B312&lt;=$AE$4),1-0.46*LOG10(AI258),0)</f>
        <v>0</v>
      </c>
      <c r="AJ312" s="11">
        <f t="shared" si="779"/>
        <v>0</v>
      </c>
      <c r="AK312" s="11">
        <f t="shared" si="779"/>
        <v>0</v>
      </c>
      <c r="AL312" s="11">
        <f t="shared" si="779"/>
        <v>0</v>
      </c>
      <c r="AM312" s="11">
        <f t="shared" si="779"/>
        <v>0</v>
      </c>
      <c r="AN312" s="11">
        <f t="shared" si="779"/>
        <v>0</v>
      </c>
      <c r="AO312" s="11">
        <f t="shared" si="779"/>
        <v>0</v>
      </c>
      <c r="AP312" s="11">
        <f t="shared" si="779"/>
        <v>0</v>
      </c>
      <c r="AQ312" s="11">
        <f t="shared" si="779"/>
        <v>0</v>
      </c>
      <c r="AR312" s="11">
        <f t="shared" si="779"/>
        <v>0</v>
      </c>
      <c r="AS312" s="11">
        <f t="shared" si="779"/>
        <v>0</v>
      </c>
      <c r="AT312" s="11">
        <f t="shared" si="779"/>
        <v>0</v>
      </c>
      <c r="AU312" s="11">
        <f t="shared" si="779"/>
        <v>0</v>
      </c>
      <c r="AV312" s="11">
        <f t="shared" si="779"/>
        <v>0</v>
      </c>
      <c r="AW312" s="11">
        <f t="shared" si="779"/>
        <v>0</v>
      </c>
      <c r="AX312" s="11">
        <f t="shared" si="779"/>
        <v>0</v>
      </c>
      <c r="AY312" s="11">
        <f t="shared" si="779"/>
        <v>0</v>
      </c>
      <c r="AZ312" s="14">
        <f t="shared" si="779"/>
        <v>0</v>
      </c>
      <c r="BB312" s="4"/>
      <c r="BC312" s="60"/>
      <c r="BD312" s="9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4"/>
      <c r="DD312" s="4"/>
      <c r="DE312" s="4"/>
      <c r="DF312" s="60"/>
      <c r="DG312" s="9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  <c r="EW312" s="11"/>
      <c r="EX312" s="11"/>
      <c r="EY312" s="11"/>
      <c r="EZ312" s="11"/>
      <c r="FA312" s="11"/>
      <c r="FB312" s="11"/>
      <c r="FC312" s="11"/>
      <c r="FD312" s="11"/>
      <c r="FE312" s="11"/>
      <c r="FF312" s="4"/>
      <c r="FG312" s="4"/>
      <c r="FH312" s="60"/>
      <c r="FI312" s="9"/>
      <c r="FJ312" s="11"/>
      <c r="FK312" s="11"/>
      <c r="FL312" s="11"/>
      <c r="FM312" s="11"/>
      <c r="FN312" s="11"/>
      <c r="FO312" s="11"/>
      <c r="FP312" s="11"/>
      <c r="FQ312" s="11"/>
      <c r="FR312" s="11"/>
      <c r="FS312" s="11"/>
      <c r="FT312" s="11"/>
      <c r="FU312" s="11"/>
      <c r="FV312" s="11"/>
      <c r="FW312" s="11"/>
      <c r="FX312" s="11"/>
      <c r="FY312" s="11"/>
      <c r="FZ312" s="11"/>
      <c r="GA312" s="11"/>
      <c r="GB312" s="11"/>
      <c r="GC312" s="11"/>
      <c r="GD312" s="11"/>
      <c r="GE312" s="11"/>
      <c r="GF312" s="11"/>
      <c r="GG312" s="11"/>
      <c r="GH312" s="11"/>
      <c r="GI312" s="11"/>
      <c r="GJ312" s="11"/>
      <c r="GK312" s="11"/>
      <c r="GL312" s="11"/>
      <c r="GM312" s="11"/>
      <c r="GN312" s="11"/>
      <c r="GO312" s="11"/>
      <c r="GP312" s="11"/>
      <c r="GQ312" s="11"/>
      <c r="GR312" s="11"/>
      <c r="GS312" s="11"/>
      <c r="GT312" s="11"/>
      <c r="GU312" s="11"/>
      <c r="GV312" s="11"/>
      <c r="GW312" s="11"/>
      <c r="GX312" s="11"/>
      <c r="GY312" s="11"/>
      <c r="GZ312" s="11"/>
      <c r="HA312" s="11"/>
      <c r="HB312" s="11"/>
      <c r="HC312" s="11"/>
      <c r="HD312" s="11"/>
      <c r="HE312" s="11"/>
      <c r="HF312" s="11"/>
      <c r="HG312" s="11"/>
      <c r="HH312" s="4"/>
      <c r="HI312" s="4"/>
      <c r="HJ312" s="4"/>
    </row>
    <row r="313" spans="1:218" x14ac:dyDescent="0.25">
      <c r="A313" s="61"/>
      <c r="B313" s="9">
        <f t="shared" si="721"/>
        <v>32</v>
      </c>
      <c r="C313" s="11">
        <f t="shared" ref="C313:AH313" si="780">IF(AND(C$281&lt;=$AH$4,$B313&lt;=$AE$4),1-0.46*LOG10(C259),0)</f>
        <v>0</v>
      </c>
      <c r="D313" s="11">
        <f t="shared" si="780"/>
        <v>0</v>
      </c>
      <c r="E313" s="11">
        <f t="shared" si="780"/>
        <v>0</v>
      </c>
      <c r="F313" s="11">
        <f t="shared" si="780"/>
        <v>0</v>
      </c>
      <c r="G313" s="11">
        <f t="shared" si="780"/>
        <v>0</v>
      </c>
      <c r="H313" s="11">
        <f t="shared" si="780"/>
        <v>0</v>
      </c>
      <c r="I313" s="11">
        <f t="shared" si="780"/>
        <v>0</v>
      </c>
      <c r="J313" s="11">
        <f t="shared" si="780"/>
        <v>0</v>
      </c>
      <c r="K313" s="11">
        <f t="shared" si="780"/>
        <v>0</v>
      </c>
      <c r="L313" s="11">
        <f t="shared" si="780"/>
        <v>0</v>
      </c>
      <c r="M313" s="11">
        <f t="shared" si="780"/>
        <v>0</v>
      </c>
      <c r="N313" s="11">
        <f t="shared" si="780"/>
        <v>0</v>
      </c>
      <c r="O313" s="11">
        <f t="shared" si="780"/>
        <v>0</v>
      </c>
      <c r="P313" s="11">
        <f t="shared" si="780"/>
        <v>0</v>
      </c>
      <c r="Q313" s="11">
        <f t="shared" si="780"/>
        <v>0</v>
      </c>
      <c r="R313" s="11">
        <f t="shared" si="780"/>
        <v>0</v>
      </c>
      <c r="S313" s="11">
        <f t="shared" si="780"/>
        <v>0</v>
      </c>
      <c r="T313" s="11">
        <f t="shared" si="780"/>
        <v>0</v>
      </c>
      <c r="U313" s="11">
        <f t="shared" si="780"/>
        <v>0</v>
      </c>
      <c r="V313" s="11">
        <f t="shared" si="780"/>
        <v>0</v>
      </c>
      <c r="W313" s="11">
        <f t="shared" si="780"/>
        <v>0</v>
      </c>
      <c r="X313" s="11">
        <f t="shared" si="780"/>
        <v>0</v>
      </c>
      <c r="Y313" s="11">
        <f t="shared" si="780"/>
        <v>0</v>
      </c>
      <c r="Z313" s="11">
        <f t="shared" si="780"/>
        <v>0</v>
      </c>
      <c r="AA313" s="11">
        <f t="shared" si="780"/>
        <v>0</v>
      </c>
      <c r="AB313" s="11">
        <f t="shared" si="780"/>
        <v>0</v>
      </c>
      <c r="AC313" s="11">
        <f t="shared" si="780"/>
        <v>0</v>
      </c>
      <c r="AD313" s="11">
        <f t="shared" si="780"/>
        <v>0</v>
      </c>
      <c r="AE313" s="11">
        <f t="shared" si="780"/>
        <v>0</v>
      </c>
      <c r="AF313" s="11">
        <f t="shared" si="780"/>
        <v>0</v>
      </c>
      <c r="AG313" s="11">
        <f t="shared" si="780"/>
        <v>0</v>
      </c>
      <c r="AH313" s="11">
        <f t="shared" si="780"/>
        <v>0</v>
      </c>
      <c r="AI313" s="11">
        <f t="shared" ref="AI313:AZ313" si="781">IF(AND(AI$281&lt;=$AH$4,$B313&lt;=$AE$4),1-0.46*LOG10(AI259),0)</f>
        <v>0</v>
      </c>
      <c r="AJ313" s="11">
        <f t="shared" si="781"/>
        <v>0</v>
      </c>
      <c r="AK313" s="11">
        <f t="shared" si="781"/>
        <v>0</v>
      </c>
      <c r="AL313" s="11">
        <f t="shared" si="781"/>
        <v>0</v>
      </c>
      <c r="AM313" s="11">
        <f t="shared" si="781"/>
        <v>0</v>
      </c>
      <c r="AN313" s="11">
        <f t="shared" si="781"/>
        <v>0</v>
      </c>
      <c r="AO313" s="11">
        <f t="shared" si="781"/>
        <v>0</v>
      </c>
      <c r="AP313" s="11">
        <f t="shared" si="781"/>
        <v>0</v>
      </c>
      <c r="AQ313" s="11">
        <f t="shared" si="781"/>
        <v>0</v>
      </c>
      <c r="AR313" s="11">
        <f t="shared" si="781"/>
        <v>0</v>
      </c>
      <c r="AS313" s="11">
        <f t="shared" si="781"/>
        <v>0</v>
      </c>
      <c r="AT313" s="11">
        <f t="shared" si="781"/>
        <v>0</v>
      </c>
      <c r="AU313" s="11">
        <f t="shared" si="781"/>
        <v>0</v>
      </c>
      <c r="AV313" s="11">
        <f t="shared" si="781"/>
        <v>0</v>
      </c>
      <c r="AW313" s="11">
        <f t="shared" si="781"/>
        <v>0</v>
      </c>
      <c r="AX313" s="11">
        <f t="shared" si="781"/>
        <v>0</v>
      </c>
      <c r="AY313" s="11">
        <f t="shared" si="781"/>
        <v>0</v>
      </c>
      <c r="AZ313" s="14">
        <f t="shared" si="781"/>
        <v>0</v>
      </c>
      <c r="BB313" s="4"/>
      <c r="BC313" s="60"/>
      <c r="BD313" s="9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4"/>
      <c r="DD313" s="4"/>
      <c r="DE313" s="4"/>
      <c r="DF313" s="60"/>
      <c r="DG313" s="9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  <c r="EZ313" s="11"/>
      <c r="FA313" s="11"/>
      <c r="FB313" s="11"/>
      <c r="FC313" s="11"/>
      <c r="FD313" s="11"/>
      <c r="FE313" s="11"/>
      <c r="FF313" s="4"/>
      <c r="FG313" s="4"/>
      <c r="FH313" s="60"/>
      <c r="FI313" s="9"/>
      <c r="FJ313" s="11"/>
      <c r="FK313" s="11"/>
      <c r="FL313" s="11"/>
      <c r="FM313" s="11"/>
      <c r="FN313" s="11"/>
      <c r="FO313" s="11"/>
      <c r="FP313" s="11"/>
      <c r="FQ313" s="11"/>
      <c r="FR313" s="11"/>
      <c r="FS313" s="11"/>
      <c r="FT313" s="11"/>
      <c r="FU313" s="11"/>
      <c r="FV313" s="11"/>
      <c r="FW313" s="11"/>
      <c r="FX313" s="11"/>
      <c r="FY313" s="11"/>
      <c r="FZ313" s="11"/>
      <c r="GA313" s="11"/>
      <c r="GB313" s="11"/>
      <c r="GC313" s="11"/>
      <c r="GD313" s="11"/>
      <c r="GE313" s="11"/>
      <c r="GF313" s="11"/>
      <c r="GG313" s="11"/>
      <c r="GH313" s="11"/>
      <c r="GI313" s="11"/>
      <c r="GJ313" s="11"/>
      <c r="GK313" s="11"/>
      <c r="GL313" s="11"/>
      <c r="GM313" s="11"/>
      <c r="GN313" s="11"/>
      <c r="GO313" s="11"/>
      <c r="GP313" s="11"/>
      <c r="GQ313" s="11"/>
      <c r="GR313" s="11"/>
      <c r="GS313" s="11"/>
      <c r="GT313" s="11"/>
      <c r="GU313" s="11"/>
      <c r="GV313" s="11"/>
      <c r="GW313" s="11"/>
      <c r="GX313" s="11"/>
      <c r="GY313" s="11"/>
      <c r="GZ313" s="11"/>
      <c r="HA313" s="11"/>
      <c r="HB313" s="11"/>
      <c r="HC313" s="11"/>
      <c r="HD313" s="11"/>
      <c r="HE313" s="11"/>
      <c r="HF313" s="11"/>
      <c r="HG313" s="11"/>
      <c r="HH313" s="4"/>
      <c r="HI313" s="4"/>
      <c r="HJ313" s="4"/>
    </row>
    <row r="314" spans="1:218" x14ac:dyDescent="0.25">
      <c r="A314" s="61"/>
      <c r="B314" s="9">
        <f t="shared" si="721"/>
        <v>33</v>
      </c>
      <c r="C314" s="11">
        <f t="shared" ref="C314:AH314" si="782">IF(AND(C$281&lt;=$AH$4,$B314&lt;=$AE$4),1-0.46*LOG10(C260),0)</f>
        <v>0</v>
      </c>
      <c r="D314" s="11">
        <f t="shared" si="782"/>
        <v>0</v>
      </c>
      <c r="E314" s="11">
        <f t="shared" si="782"/>
        <v>0</v>
      </c>
      <c r="F314" s="11">
        <f t="shared" si="782"/>
        <v>0</v>
      </c>
      <c r="G314" s="11">
        <f t="shared" si="782"/>
        <v>0</v>
      </c>
      <c r="H314" s="11">
        <f t="shared" si="782"/>
        <v>0</v>
      </c>
      <c r="I314" s="11">
        <f t="shared" si="782"/>
        <v>0</v>
      </c>
      <c r="J314" s="11">
        <f t="shared" si="782"/>
        <v>0</v>
      </c>
      <c r="K314" s="11">
        <f t="shared" si="782"/>
        <v>0</v>
      </c>
      <c r="L314" s="11">
        <f t="shared" si="782"/>
        <v>0</v>
      </c>
      <c r="M314" s="11">
        <f t="shared" si="782"/>
        <v>0</v>
      </c>
      <c r="N314" s="11">
        <f t="shared" si="782"/>
        <v>0</v>
      </c>
      <c r="O314" s="11">
        <f t="shared" si="782"/>
        <v>0</v>
      </c>
      <c r="P314" s="11">
        <f t="shared" si="782"/>
        <v>0</v>
      </c>
      <c r="Q314" s="11">
        <f t="shared" si="782"/>
        <v>0</v>
      </c>
      <c r="R314" s="11">
        <f t="shared" si="782"/>
        <v>0</v>
      </c>
      <c r="S314" s="11">
        <f t="shared" si="782"/>
        <v>0</v>
      </c>
      <c r="T314" s="11">
        <f t="shared" si="782"/>
        <v>0</v>
      </c>
      <c r="U314" s="11">
        <f t="shared" si="782"/>
        <v>0</v>
      </c>
      <c r="V314" s="11">
        <f t="shared" si="782"/>
        <v>0</v>
      </c>
      <c r="W314" s="11">
        <f t="shared" si="782"/>
        <v>0</v>
      </c>
      <c r="X314" s="11">
        <f t="shared" si="782"/>
        <v>0</v>
      </c>
      <c r="Y314" s="11">
        <f t="shared" si="782"/>
        <v>0</v>
      </c>
      <c r="Z314" s="11">
        <f t="shared" si="782"/>
        <v>0</v>
      </c>
      <c r="AA314" s="11">
        <f t="shared" si="782"/>
        <v>0</v>
      </c>
      <c r="AB314" s="11">
        <f t="shared" si="782"/>
        <v>0</v>
      </c>
      <c r="AC314" s="11">
        <f t="shared" si="782"/>
        <v>0</v>
      </c>
      <c r="AD314" s="11">
        <f t="shared" si="782"/>
        <v>0</v>
      </c>
      <c r="AE314" s="11">
        <f t="shared" si="782"/>
        <v>0</v>
      </c>
      <c r="AF314" s="11">
        <f t="shared" si="782"/>
        <v>0</v>
      </c>
      <c r="AG314" s="11">
        <f t="shared" si="782"/>
        <v>0</v>
      </c>
      <c r="AH314" s="11">
        <f t="shared" si="782"/>
        <v>0</v>
      </c>
      <c r="AI314" s="11">
        <f t="shared" ref="AI314:AZ314" si="783">IF(AND(AI$281&lt;=$AH$4,$B314&lt;=$AE$4),1-0.46*LOG10(AI260),0)</f>
        <v>0</v>
      </c>
      <c r="AJ314" s="11">
        <f t="shared" si="783"/>
        <v>0</v>
      </c>
      <c r="AK314" s="11">
        <f t="shared" si="783"/>
        <v>0</v>
      </c>
      <c r="AL314" s="11">
        <f t="shared" si="783"/>
        <v>0</v>
      </c>
      <c r="AM314" s="11">
        <f t="shared" si="783"/>
        <v>0</v>
      </c>
      <c r="AN314" s="11">
        <f t="shared" si="783"/>
        <v>0</v>
      </c>
      <c r="AO314" s="11">
        <f t="shared" si="783"/>
        <v>0</v>
      </c>
      <c r="AP314" s="11">
        <f t="shared" si="783"/>
        <v>0</v>
      </c>
      <c r="AQ314" s="11">
        <f t="shared" si="783"/>
        <v>0</v>
      </c>
      <c r="AR314" s="11">
        <f t="shared" si="783"/>
        <v>0</v>
      </c>
      <c r="AS314" s="11">
        <f t="shared" si="783"/>
        <v>0</v>
      </c>
      <c r="AT314" s="11">
        <f t="shared" si="783"/>
        <v>0</v>
      </c>
      <c r="AU314" s="11">
        <f t="shared" si="783"/>
        <v>0</v>
      </c>
      <c r="AV314" s="11">
        <f t="shared" si="783"/>
        <v>0</v>
      </c>
      <c r="AW314" s="11">
        <f t="shared" si="783"/>
        <v>0</v>
      </c>
      <c r="AX314" s="11">
        <f t="shared" si="783"/>
        <v>0</v>
      </c>
      <c r="AY314" s="11">
        <f t="shared" si="783"/>
        <v>0</v>
      </c>
      <c r="AZ314" s="14">
        <f t="shared" si="783"/>
        <v>0</v>
      </c>
      <c r="BB314" s="4"/>
      <c r="BC314" s="60"/>
      <c r="BD314" s="9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4"/>
      <c r="DD314" s="4"/>
      <c r="DE314" s="4"/>
      <c r="DF314" s="60"/>
      <c r="DG314" s="9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  <c r="EW314" s="11"/>
      <c r="EX314" s="11"/>
      <c r="EY314" s="11"/>
      <c r="EZ314" s="11"/>
      <c r="FA314" s="11"/>
      <c r="FB314" s="11"/>
      <c r="FC314" s="11"/>
      <c r="FD314" s="11"/>
      <c r="FE314" s="11"/>
      <c r="FF314" s="4"/>
      <c r="FG314" s="4"/>
      <c r="FH314" s="60"/>
      <c r="FI314" s="9"/>
      <c r="FJ314" s="11"/>
      <c r="FK314" s="11"/>
      <c r="FL314" s="11"/>
      <c r="FM314" s="11"/>
      <c r="FN314" s="11"/>
      <c r="FO314" s="11"/>
      <c r="FP314" s="11"/>
      <c r="FQ314" s="11"/>
      <c r="FR314" s="11"/>
      <c r="FS314" s="11"/>
      <c r="FT314" s="11"/>
      <c r="FU314" s="11"/>
      <c r="FV314" s="11"/>
      <c r="FW314" s="11"/>
      <c r="FX314" s="11"/>
      <c r="FY314" s="11"/>
      <c r="FZ314" s="11"/>
      <c r="GA314" s="11"/>
      <c r="GB314" s="11"/>
      <c r="GC314" s="11"/>
      <c r="GD314" s="11"/>
      <c r="GE314" s="11"/>
      <c r="GF314" s="11"/>
      <c r="GG314" s="11"/>
      <c r="GH314" s="11"/>
      <c r="GI314" s="11"/>
      <c r="GJ314" s="11"/>
      <c r="GK314" s="11"/>
      <c r="GL314" s="11"/>
      <c r="GM314" s="11"/>
      <c r="GN314" s="11"/>
      <c r="GO314" s="11"/>
      <c r="GP314" s="11"/>
      <c r="GQ314" s="11"/>
      <c r="GR314" s="11"/>
      <c r="GS314" s="11"/>
      <c r="GT314" s="11"/>
      <c r="GU314" s="11"/>
      <c r="GV314" s="11"/>
      <c r="GW314" s="11"/>
      <c r="GX314" s="11"/>
      <c r="GY314" s="11"/>
      <c r="GZ314" s="11"/>
      <c r="HA314" s="11"/>
      <c r="HB314" s="11"/>
      <c r="HC314" s="11"/>
      <c r="HD314" s="11"/>
      <c r="HE314" s="11"/>
      <c r="HF314" s="11"/>
      <c r="HG314" s="11"/>
      <c r="HH314" s="4"/>
      <c r="HI314" s="4"/>
      <c r="HJ314" s="4"/>
    </row>
    <row r="315" spans="1:218" x14ac:dyDescent="0.25">
      <c r="A315" s="61"/>
      <c r="B315" s="9">
        <f t="shared" si="721"/>
        <v>34</v>
      </c>
      <c r="C315" s="11">
        <f t="shared" ref="C315:AH315" si="784">IF(AND(C$281&lt;=$AH$4,$B315&lt;=$AE$4),1-0.46*LOG10(C261),0)</f>
        <v>0</v>
      </c>
      <c r="D315" s="11">
        <f t="shared" si="784"/>
        <v>0</v>
      </c>
      <c r="E315" s="11">
        <f t="shared" si="784"/>
        <v>0</v>
      </c>
      <c r="F315" s="11">
        <f t="shared" si="784"/>
        <v>0</v>
      </c>
      <c r="G315" s="11">
        <f t="shared" si="784"/>
        <v>0</v>
      </c>
      <c r="H315" s="11">
        <f t="shared" si="784"/>
        <v>0</v>
      </c>
      <c r="I315" s="11">
        <f t="shared" si="784"/>
        <v>0</v>
      </c>
      <c r="J315" s="11">
        <f t="shared" si="784"/>
        <v>0</v>
      </c>
      <c r="K315" s="11">
        <f t="shared" si="784"/>
        <v>0</v>
      </c>
      <c r="L315" s="11">
        <f t="shared" si="784"/>
        <v>0</v>
      </c>
      <c r="M315" s="11">
        <f t="shared" si="784"/>
        <v>0</v>
      </c>
      <c r="N315" s="11">
        <f t="shared" si="784"/>
        <v>0</v>
      </c>
      <c r="O315" s="11">
        <f t="shared" si="784"/>
        <v>0</v>
      </c>
      <c r="P315" s="11">
        <f t="shared" si="784"/>
        <v>0</v>
      </c>
      <c r="Q315" s="11">
        <f t="shared" si="784"/>
        <v>0</v>
      </c>
      <c r="R315" s="11">
        <f t="shared" si="784"/>
        <v>0</v>
      </c>
      <c r="S315" s="11">
        <f t="shared" si="784"/>
        <v>0</v>
      </c>
      <c r="T315" s="11">
        <f t="shared" si="784"/>
        <v>0</v>
      </c>
      <c r="U315" s="11">
        <f t="shared" si="784"/>
        <v>0</v>
      </c>
      <c r="V315" s="11">
        <f t="shared" si="784"/>
        <v>0</v>
      </c>
      <c r="W315" s="11">
        <f t="shared" si="784"/>
        <v>0</v>
      </c>
      <c r="X315" s="11">
        <f t="shared" si="784"/>
        <v>0</v>
      </c>
      <c r="Y315" s="11">
        <f t="shared" si="784"/>
        <v>0</v>
      </c>
      <c r="Z315" s="11">
        <f t="shared" si="784"/>
        <v>0</v>
      </c>
      <c r="AA315" s="11">
        <f t="shared" si="784"/>
        <v>0</v>
      </c>
      <c r="AB315" s="11">
        <f t="shared" si="784"/>
        <v>0</v>
      </c>
      <c r="AC315" s="11">
        <f t="shared" si="784"/>
        <v>0</v>
      </c>
      <c r="AD315" s="11">
        <f t="shared" si="784"/>
        <v>0</v>
      </c>
      <c r="AE315" s="11">
        <f t="shared" si="784"/>
        <v>0</v>
      </c>
      <c r="AF315" s="11">
        <f t="shared" si="784"/>
        <v>0</v>
      </c>
      <c r="AG315" s="11">
        <f t="shared" si="784"/>
        <v>0</v>
      </c>
      <c r="AH315" s="11">
        <f t="shared" si="784"/>
        <v>0</v>
      </c>
      <c r="AI315" s="11">
        <f t="shared" ref="AI315:AZ315" si="785">IF(AND(AI$281&lt;=$AH$4,$B315&lt;=$AE$4),1-0.46*LOG10(AI261),0)</f>
        <v>0</v>
      </c>
      <c r="AJ315" s="11">
        <f t="shared" si="785"/>
        <v>0</v>
      </c>
      <c r="AK315" s="11">
        <f t="shared" si="785"/>
        <v>0</v>
      </c>
      <c r="AL315" s="11">
        <f t="shared" si="785"/>
        <v>0</v>
      </c>
      <c r="AM315" s="11">
        <f t="shared" si="785"/>
        <v>0</v>
      </c>
      <c r="AN315" s="11">
        <f t="shared" si="785"/>
        <v>0</v>
      </c>
      <c r="AO315" s="11">
        <f t="shared" si="785"/>
        <v>0</v>
      </c>
      <c r="AP315" s="11">
        <f t="shared" si="785"/>
        <v>0</v>
      </c>
      <c r="AQ315" s="11">
        <f t="shared" si="785"/>
        <v>0</v>
      </c>
      <c r="AR315" s="11">
        <f t="shared" si="785"/>
        <v>0</v>
      </c>
      <c r="AS315" s="11">
        <f t="shared" si="785"/>
        <v>0</v>
      </c>
      <c r="AT315" s="11">
        <f t="shared" si="785"/>
        <v>0</v>
      </c>
      <c r="AU315" s="11">
        <f t="shared" si="785"/>
        <v>0</v>
      </c>
      <c r="AV315" s="11">
        <f t="shared" si="785"/>
        <v>0</v>
      </c>
      <c r="AW315" s="11">
        <f t="shared" si="785"/>
        <v>0</v>
      </c>
      <c r="AX315" s="11">
        <f t="shared" si="785"/>
        <v>0</v>
      </c>
      <c r="AY315" s="11">
        <f t="shared" si="785"/>
        <v>0</v>
      </c>
      <c r="AZ315" s="14">
        <f t="shared" si="785"/>
        <v>0</v>
      </c>
      <c r="BB315" s="4"/>
      <c r="BC315" s="60"/>
      <c r="BD315" s="9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4"/>
      <c r="DD315" s="4"/>
      <c r="DE315" s="4"/>
      <c r="DF315" s="60"/>
      <c r="DG315" s="9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  <c r="EZ315" s="11"/>
      <c r="FA315" s="11"/>
      <c r="FB315" s="11"/>
      <c r="FC315" s="11"/>
      <c r="FD315" s="11"/>
      <c r="FE315" s="11"/>
      <c r="FF315" s="4"/>
      <c r="FG315" s="4"/>
      <c r="FH315" s="60"/>
      <c r="FI315" s="9"/>
      <c r="FJ315" s="11"/>
      <c r="FK315" s="11"/>
      <c r="FL315" s="11"/>
      <c r="FM315" s="11"/>
      <c r="FN315" s="11"/>
      <c r="FO315" s="11"/>
      <c r="FP315" s="11"/>
      <c r="FQ315" s="11"/>
      <c r="FR315" s="11"/>
      <c r="FS315" s="11"/>
      <c r="FT315" s="11"/>
      <c r="FU315" s="11"/>
      <c r="FV315" s="11"/>
      <c r="FW315" s="11"/>
      <c r="FX315" s="11"/>
      <c r="FY315" s="11"/>
      <c r="FZ315" s="11"/>
      <c r="GA315" s="11"/>
      <c r="GB315" s="11"/>
      <c r="GC315" s="11"/>
      <c r="GD315" s="11"/>
      <c r="GE315" s="11"/>
      <c r="GF315" s="11"/>
      <c r="GG315" s="11"/>
      <c r="GH315" s="11"/>
      <c r="GI315" s="11"/>
      <c r="GJ315" s="11"/>
      <c r="GK315" s="11"/>
      <c r="GL315" s="11"/>
      <c r="GM315" s="11"/>
      <c r="GN315" s="11"/>
      <c r="GO315" s="11"/>
      <c r="GP315" s="11"/>
      <c r="GQ315" s="11"/>
      <c r="GR315" s="11"/>
      <c r="GS315" s="11"/>
      <c r="GT315" s="11"/>
      <c r="GU315" s="11"/>
      <c r="GV315" s="11"/>
      <c r="GW315" s="11"/>
      <c r="GX315" s="11"/>
      <c r="GY315" s="11"/>
      <c r="GZ315" s="11"/>
      <c r="HA315" s="11"/>
      <c r="HB315" s="11"/>
      <c r="HC315" s="11"/>
      <c r="HD315" s="11"/>
      <c r="HE315" s="11"/>
      <c r="HF315" s="11"/>
      <c r="HG315" s="11"/>
      <c r="HH315" s="4"/>
      <c r="HI315" s="4"/>
      <c r="HJ315" s="4"/>
    </row>
    <row r="316" spans="1:218" x14ac:dyDescent="0.25">
      <c r="A316" s="61"/>
      <c r="B316" s="9">
        <f t="shared" si="721"/>
        <v>35</v>
      </c>
      <c r="C316" s="11">
        <f t="shared" ref="C316:AH316" si="786">IF(AND(C$281&lt;=$AH$4,$B316&lt;=$AE$4),1-0.46*LOG10(C262),0)</f>
        <v>0</v>
      </c>
      <c r="D316" s="11">
        <f t="shared" si="786"/>
        <v>0</v>
      </c>
      <c r="E316" s="11">
        <f t="shared" si="786"/>
        <v>0</v>
      </c>
      <c r="F316" s="11">
        <f t="shared" si="786"/>
        <v>0</v>
      </c>
      <c r="G316" s="11">
        <f t="shared" si="786"/>
        <v>0</v>
      </c>
      <c r="H316" s="11">
        <f t="shared" si="786"/>
        <v>0</v>
      </c>
      <c r="I316" s="11">
        <f t="shared" si="786"/>
        <v>0</v>
      </c>
      <c r="J316" s="11">
        <f t="shared" si="786"/>
        <v>0</v>
      </c>
      <c r="K316" s="11">
        <f t="shared" si="786"/>
        <v>0</v>
      </c>
      <c r="L316" s="11">
        <f t="shared" si="786"/>
        <v>0</v>
      </c>
      <c r="M316" s="11">
        <f t="shared" si="786"/>
        <v>0</v>
      </c>
      <c r="N316" s="11">
        <f t="shared" si="786"/>
        <v>0</v>
      </c>
      <c r="O316" s="11">
        <f t="shared" si="786"/>
        <v>0</v>
      </c>
      <c r="P316" s="11">
        <f t="shared" si="786"/>
        <v>0</v>
      </c>
      <c r="Q316" s="11">
        <f t="shared" si="786"/>
        <v>0</v>
      </c>
      <c r="R316" s="11">
        <f t="shared" si="786"/>
        <v>0</v>
      </c>
      <c r="S316" s="11">
        <f t="shared" si="786"/>
        <v>0</v>
      </c>
      <c r="T316" s="11">
        <f t="shared" si="786"/>
        <v>0</v>
      </c>
      <c r="U316" s="11">
        <f t="shared" si="786"/>
        <v>0</v>
      </c>
      <c r="V316" s="11">
        <f t="shared" si="786"/>
        <v>0</v>
      </c>
      <c r="W316" s="11">
        <f t="shared" si="786"/>
        <v>0</v>
      </c>
      <c r="X316" s="11">
        <f t="shared" si="786"/>
        <v>0</v>
      </c>
      <c r="Y316" s="11">
        <f t="shared" si="786"/>
        <v>0</v>
      </c>
      <c r="Z316" s="11">
        <f t="shared" si="786"/>
        <v>0</v>
      </c>
      <c r="AA316" s="11">
        <f t="shared" si="786"/>
        <v>0</v>
      </c>
      <c r="AB316" s="11">
        <f t="shared" si="786"/>
        <v>0</v>
      </c>
      <c r="AC316" s="11">
        <f t="shared" si="786"/>
        <v>0</v>
      </c>
      <c r="AD316" s="11">
        <f t="shared" si="786"/>
        <v>0</v>
      </c>
      <c r="AE316" s="11">
        <f t="shared" si="786"/>
        <v>0</v>
      </c>
      <c r="AF316" s="11">
        <f t="shared" si="786"/>
        <v>0</v>
      </c>
      <c r="AG316" s="11">
        <f t="shared" si="786"/>
        <v>0</v>
      </c>
      <c r="AH316" s="11">
        <f t="shared" si="786"/>
        <v>0</v>
      </c>
      <c r="AI316" s="11">
        <f t="shared" ref="AI316:AZ316" si="787">IF(AND(AI$281&lt;=$AH$4,$B316&lt;=$AE$4),1-0.46*LOG10(AI262),0)</f>
        <v>0</v>
      </c>
      <c r="AJ316" s="11">
        <f t="shared" si="787"/>
        <v>0</v>
      </c>
      <c r="AK316" s="11">
        <f t="shared" si="787"/>
        <v>0</v>
      </c>
      <c r="AL316" s="11">
        <f t="shared" si="787"/>
        <v>0</v>
      </c>
      <c r="AM316" s="11">
        <f t="shared" si="787"/>
        <v>0</v>
      </c>
      <c r="AN316" s="11">
        <f t="shared" si="787"/>
        <v>0</v>
      </c>
      <c r="AO316" s="11">
        <f t="shared" si="787"/>
        <v>0</v>
      </c>
      <c r="AP316" s="11">
        <f t="shared" si="787"/>
        <v>0</v>
      </c>
      <c r="AQ316" s="11">
        <f t="shared" si="787"/>
        <v>0</v>
      </c>
      <c r="AR316" s="11">
        <f t="shared" si="787"/>
        <v>0</v>
      </c>
      <c r="AS316" s="11">
        <f t="shared" si="787"/>
        <v>0</v>
      </c>
      <c r="AT316" s="11">
        <f t="shared" si="787"/>
        <v>0</v>
      </c>
      <c r="AU316" s="11">
        <f t="shared" si="787"/>
        <v>0</v>
      </c>
      <c r="AV316" s="11">
        <f t="shared" si="787"/>
        <v>0</v>
      </c>
      <c r="AW316" s="11">
        <f t="shared" si="787"/>
        <v>0</v>
      </c>
      <c r="AX316" s="11">
        <f t="shared" si="787"/>
        <v>0</v>
      </c>
      <c r="AY316" s="11">
        <f t="shared" si="787"/>
        <v>0</v>
      </c>
      <c r="AZ316" s="14">
        <f t="shared" si="787"/>
        <v>0</v>
      </c>
      <c r="BB316" s="4"/>
      <c r="BC316" s="60"/>
      <c r="BD316" s="9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4"/>
      <c r="DD316" s="4"/>
      <c r="DE316" s="4"/>
      <c r="DF316" s="60"/>
      <c r="DG316" s="9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  <c r="EZ316" s="11"/>
      <c r="FA316" s="11"/>
      <c r="FB316" s="11"/>
      <c r="FC316" s="11"/>
      <c r="FD316" s="11"/>
      <c r="FE316" s="11"/>
      <c r="FF316" s="4"/>
      <c r="FG316" s="4"/>
      <c r="FH316" s="60"/>
      <c r="FI316" s="9"/>
      <c r="FJ316" s="11"/>
      <c r="FK316" s="11"/>
      <c r="FL316" s="11"/>
      <c r="FM316" s="11"/>
      <c r="FN316" s="11"/>
      <c r="FO316" s="11"/>
      <c r="FP316" s="11"/>
      <c r="FQ316" s="11"/>
      <c r="FR316" s="11"/>
      <c r="FS316" s="11"/>
      <c r="FT316" s="11"/>
      <c r="FU316" s="11"/>
      <c r="FV316" s="11"/>
      <c r="FW316" s="11"/>
      <c r="FX316" s="11"/>
      <c r="FY316" s="11"/>
      <c r="FZ316" s="11"/>
      <c r="GA316" s="11"/>
      <c r="GB316" s="11"/>
      <c r="GC316" s="11"/>
      <c r="GD316" s="11"/>
      <c r="GE316" s="11"/>
      <c r="GF316" s="11"/>
      <c r="GG316" s="11"/>
      <c r="GH316" s="11"/>
      <c r="GI316" s="11"/>
      <c r="GJ316" s="11"/>
      <c r="GK316" s="11"/>
      <c r="GL316" s="11"/>
      <c r="GM316" s="11"/>
      <c r="GN316" s="11"/>
      <c r="GO316" s="11"/>
      <c r="GP316" s="11"/>
      <c r="GQ316" s="11"/>
      <c r="GR316" s="11"/>
      <c r="GS316" s="11"/>
      <c r="GT316" s="11"/>
      <c r="GU316" s="11"/>
      <c r="GV316" s="11"/>
      <c r="GW316" s="11"/>
      <c r="GX316" s="11"/>
      <c r="GY316" s="11"/>
      <c r="GZ316" s="11"/>
      <c r="HA316" s="11"/>
      <c r="HB316" s="11"/>
      <c r="HC316" s="11"/>
      <c r="HD316" s="11"/>
      <c r="HE316" s="11"/>
      <c r="HF316" s="11"/>
      <c r="HG316" s="11"/>
      <c r="HH316" s="4"/>
      <c r="HI316" s="4"/>
      <c r="HJ316" s="4"/>
    </row>
    <row r="317" spans="1:218" x14ac:dyDescent="0.25">
      <c r="A317" s="61"/>
      <c r="B317" s="9">
        <f t="shared" si="721"/>
        <v>36</v>
      </c>
      <c r="C317" s="11">
        <f t="shared" ref="C317:AH317" si="788">IF(AND(C$281&lt;=$AH$4,$B317&lt;=$AE$4),1-0.46*LOG10(C263),0)</f>
        <v>0</v>
      </c>
      <c r="D317" s="11">
        <f t="shared" si="788"/>
        <v>0</v>
      </c>
      <c r="E317" s="11">
        <f t="shared" si="788"/>
        <v>0</v>
      </c>
      <c r="F317" s="11">
        <f t="shared" si="788"/>
        <v>0</v>
      </c>
      <c r="G317" s="11">
        <f t="shared" si="788"/>
        <v>0</v>
      </c>
      <c r="H317" s="11">
        <f t="shared" si="788"/>
        <v>0</v>
      </c>
      <c r="I317" s="11">
        <f t="shared" si="788"/>
        <v>0</v>
      </c>
      <c r="J317" s="11">
        <f t="shared" si="788"/>
        <v>0</v>
      </c>
      <c r="K317" s="11">
        <f t="shared" si="788"/>
        <v>0</v>
      </c>
      <c r="L317" s="11">
        <f t="shared" si="788"/>
        <v>0</v>
      </c>
      <c r="M317" s="11">
        <f t="shared" si="788"/>
        <v>0</v>
      </c>
      <c r="N317" s="11">
        <f t="shared" si="788"/>
        <v>0</v>
      </c>
      <c r="O317" s="11">
        <f t="shared" si="788"/>
        <v>0</v>
      </c>
      <c r="P317" s="11">
        <f t="shared" si="788"/>
        <v>0</v>
      </c>
      <c r="Q317" s="11">
        <f t="shared" si="788"/>
        <v>0</v>
      </c>
      <c r="R317" s="11">
        <f t="shared" si="788"/>
        <v>0</v>
      </c>
      <c r="S317" s="11">
        <f t="shared" si="788"/>
        <v>0</v>
      </c>
      <c r="T317" s="11">
        <f t="shared" si="788"/>
        <v>0</v>
      </c>
      <c r="U317" s="11">
        <f t="shared" si="788"/>
        <v>0</v>
      </c>
      <c r="V317" s="11">
        <f t="shared" si="788"/>
        <v>0</v>
      </c>
      <c r="W317" s="11">
        <f t="shared" si="788"/>
        <v>0</v>
      </c>
      <c r="X317" s="11">
        <f t="shared" si="788"/>
        <v>0</v>
      </c>
      <c r="Y317" s="11">
        <f t="shared" si="788"/>
        <v>0</v>
      </c>
      <c r="Z317" s="11">
        <f t="shared" si="788"/>
        <v>0</v>
      </c>
      <c r="AA317" s="11">
        <f t="shared" si="788"/>
        <v>0</v>
      </c>
      <c r="AB317" s="11">
        <f t="shared" si="788"/>
        <v>0</v>
      </c>
      <c r="AC317" s="11">
        <f t="shared" si="788"/>
        <v>0</v>
      </c>
      <c r="AD317" s="11">
        <f t="shared" si="788"/>
        <v>0</v>
      </c>
      <c r="AE317" s="11">
        <f t="shared" si="788"/>
        <v>0</v>
      </c>
      <c r="AF317" s="11">
        <f t="shared" si="788"/>
        <v>0</v>
      </c>
      <c r="AG317" s="11">
        <f t="shared" si="788"/>
        <v>0</v>
      </c>
      <c r="AH317" s="11">
        <f t="shared" si="788"/>
        <v>0</v>
      </c>
      <c r="AI317" s="11">
        <f t="shared" ref="AI317:AZ317" si="789">IF(AND(AI$281&lt;=$AH$4,$B317&lt;=$AE$4),1-0.46*LOG10(AI263),0)</f>
        <v>0</v>
      </c>
      <c r="AJ317" s="11">
        <f t="shared" si="789"/>
        <v>0</v>
      </c>
      <c r="AK317" s="11">
        <f t="shared" si="789"/>
        <v>0</v>
      </c>
      <c r="AL317" s="11">
        <f t="shared" si="789"/>
        <v>0</v>
      </c>
      <c r="AM317" s="11">
        <f t="shared" si="789"/>
        <v>0</v>
      </c>
      <c r="AN317" s="11">
        <f t="shared" si="789"/>
        <v>0</v>
      </c>
      <c r="AO317" s="11">
        <f t="shared" si="789"/>
        <v>0</v>
      </c>
      <c r="AP317" s="11">
        <f t="shared" si="789"/>
        <v>0</v>
      </c>
      <c r="AQ317" s="11">
        <f t="shared" si="789"/>
        <v>0</v>
      </c>
      <c r="AR317" s="11">
        <f t="shared" si="789"/>
        <v>0</v>
      </c>
      <c r="AS317" s="11">
        <f t="shared" si="789"/>
        <v>0</v>
      </c>
      <c r="AT317" s="11">
        <f t="shared" si="789"/>
        <v>0</v>
      </c>
      <c r="AU317" s="11">
        <f t="shared" si="789"/>
        <v>0</v>
      </c>
      <c r="AV317" s="11">
        <f t="shared" si="789"/>
        <v>0</v>
      </c>
      <c r="AW317" s="11">
        <f t="shared" si="789"/>
        <v>0</v>
      </c>
      <c r="AX317" s="11">
        <f t="shared" si="789"/>
        <v>0</v>
      </c>
      <c r="AY317" s="11">
        <f t="shared" si="789"/>
        <v>0</v>
      </c>
      <c r="AZ317" s="14">
        <f t="shared" si="789"/>
        <v>0</v>
      </c>
      <c r="BB317" s="4"/>
      <c r="BC317" s="60"/>
      <c r="BD317" s="9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4"/>
      <c r="DD317" s="4"/>
      <c r="DE317" s="4"/>
      <c r="DF317" s="60"/>
      <c r="DG317" s="9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  <c r="EZ317" s="11"/>
      <c r="FA317" s="11"/>
      <c r="FB317" s="11"/>
      <c r="FC317" s="11"/>
      <c r="FD317" s="11"/>
      <c r="FE317" s="11"/>
      <c r="FF317" s="4"/>
      <c r="FG317" s="4"/>
      <c r="FH317" s="60"/>
      <c r="FI317" s="9"/>
      <c r="FJ317" s="11"/>
      <c r="FK317" s="11"/>
      <c r="FL317" s="11"/>
      <c r="FM317" s="11"/>
      <c r="FN317" s="11"/>
      <c r="FO317" s="11"/>
      <c r="FP317" s="11"/>
      <c r="FQ317" s="11"/>
      <c r="FR317" s="11"/>
      <c r="FS317" s="11"/>
      <c r="FT317" s="11"/>
      <c r="FU317" s="11"/>
      <c r="FV317" s="11"/>
      <c r="FW317" s="11"/>
      <c r="FX317" s="11"/>
      <c r="FY317" s="11"/>
      <c r="FZ317" s="11"/>
      <c r="GA317" s="11"/>
      <c r="GB317" s="11"/>
      <c r="GC317" s="11"/>
      <c r="GD317" s="11"/>
      <c r="GE317" s="11"/>
      <c r="GF317" s="11"/>
      <c r="GG317" s="11"/>
      <c r="GH317" s="11"/>
      <c r="GI317" s="11"/>
      <c r="GJ317" s="11"/>
      <c r="GK317" s="11"/>
      <c r="GL317" s="11"/>
      <c r="GM317" s="11"/>
      <c r="GN317" s="11"/>
      <c r="GO317" s="11"/>
      <c r="GP317" s="11"/>
      <c r="GQ317" s="11"/>
      <c r="GR317" s="11"/>
      <c r="GS317" s="11"/>
      <c r="GT317" s="11"/>
      <c r="GU317" s="11"/>
      <c r="GV317" s="11"/>
      <c r="GW317" s="11"/>
      <c r="GX317" s="11"/>
      <c r="GY317" s="11"/>
      <c r="GZ317" s="11"/>
      <c r="HA317" s="11"/>
      <c r="HB317" s="11"/>
      <c r="HC317" s="11"/>
      <c r="HD317" s="11"/>
      <c r="HE317" s="11"/>
      <c r="HF317" s="11"/>
      <c r="HG317" s="11"/>
      <c r="HH317" s="4"/>
      <c r="HI317" s="4"/>
      <c r="HJ317" s="4"/>
    </row>
    <row r="318" spans="1:218" x14ac:dyDescent="0.25">
      <c r="A318" s="61"/>
      <c r="B318" s="9">
        <f t="shared" si="721"/>
        <v>37</v>
      </c>
      <c r="C318" s="11">
        <f t="shared" ref="C318:AH318" si="790">IF(AND(C$281&lt;=$AH$4,$B318&lt;=$AE$4),1-0.46*LOG10(C264),0)</f>
        <v>0</v>
      </c>
      <c r="D318" s="11">
        <f t="shared" si="790"/>
        <v>0</v>
      </c>
      <c r="E318" s="11">
        <f t="shared" si="790"/>
        <v>0</v>
      </c>
      <c r="F318" s="11">
        <f t="shared" si="790"/>
        <v>0</v>
      </c>
      <c r="G318" s="11">
        <f t="shared" si="790"/>
        <v>0</v>
      </c>
      <c r="H318" s="11">
        <f t="shared" si="790"/>
        <v>0</v>
      </c>
      <c r="I318" s="11">
        <f t="shared" si="790"/>
        <v>0</v>
      </c>
      <c r="J318" s="11">
        <f t="shared" si="790"/>
        <v>0</v>
      </c>
      <c r="K318" s="11">
        <f t="shared" si="790"/>
        <v>0</v>
      </c>
      <c r="L318" s="11">
        <f t="shared" si="790"/>
        <v>0</v>
      </c>
      <c r="M318" s="11">
        <f t="shared" si="790"/>
        <v>0</v>
      </c>
      <c r="N318" s="11">
        <f t="shared" si="790"/>
        <v>0</v>
      </c>
      <c r="O318" s="11">
        <f t="shared" si="790"/>
        <v>0</v>
      </c>
      <c r="P318" s="11">
        <f t="shared" si="790"/>
        <v>0</v>
      </c>
      <c r="Q318" s="11">
        <f t="shared" si="790"/>
        <v>0</v>
      </c>
      <c r="R318" s="11">
        <f t="shared" si="790"/>
        <v>0</v>
      </c>
      <c r="S318" s="11">
        <f t="shared" si="790"/>
        <v>0</v>
      </c>
      <c r="T318" s="11">
        <f t="shared" si="790"/>
        <v>0</v>
      </c>
      <c r="U318" s="11">
        <f t="shared" si="790"/>
        <v>0</v>
      </c>
      <c r="V318" s="11">
        <f t="shared" si="790"/>
        <v>0</v>
      </c>
      <c r="W318" s="11">
        <f t="shared" si="790"/>
        <v>0</v>
      </c>
      <c r="X318" s="11">
        <f t="shared" si="790"/>
        <v>0</v>
      </c>
      <c r="Y318" s="11">
        <f t="shared" si="790"/>
        <v>0</v>
      </c>
      <c r="Z318" s="11">
        <f t="shared" si="790"/>
        <v>0</v>
      </c>
      <c r="AA318" s="11">
        <f t="shared" si="790"/>
        <v>0</v>
      </c>
      <c r="AB318" s="11">
        <f t="shared" si="790"/>
        <v>0</v>
      </c>
      <c r="AC318" s="11">
        <f t="shared" si="790"/>
        <v>0</v>
      </c>
      <c r="AD318" s="11">
        <f t="shared" si="790"/>
        <v>0</v>
      </c>
      <c r="AE318" s="11">
        <f t="shared" si="790"/>
        <v>0</v>
      </c>
      <c r="AF318" s="11">
        <f t="shared" si="790"/>
        <v>0</v>
      </c>
      <c r="AG318" s="11">
        <f t="shared" si="790"/>
        <v>0</v>
      </c>
      <c r="AH318" s="11">
        <f t="shared" si="790"/>
        <v>0</v>
      </c>
      <c r="AI318" s="11">
        <f t="shared" ref="AI318:AZ318" si="791">IF(AND(AI$281&lt;=$AH$4,$B318&lt;=$AE$4),1-0.46*LOG10(AI264),0)</f>
        <v>0</v>
      </c>
      <c r="AJ318" s="11">
        <f t="shared" si="791"/>
        <v>0</v>
      </c>
      <c r="AK318" s="11">
        <f t="shared" si="791"/>
        <v>0</v>
      </c>
      <c r="AL318" s="11">
        <f t="shared" si="791"/>
        <v>0</v>
      </c>
      <c r="AM318" s="11">
        <f t="shared" si="791"/>
        <v>0</v>
      </c>
      <c r="AN318" s="11">
        <f t="shared" si="791"/>
        <v>0</v>
      </c>
      <c r="AO318" s="11">
        <f t="shared" si="791"/>
        <v>0</v>
      </c>
      <c r="AP318" s="11">
        <f t="shared" si="791"/>
        <v>0</v>
      </c>
      <c r="AQ318" s="11">
        <f t="shared" si="791"/>
        <v>0</v>
      </c>
      <c r="AR318" s="11">
        <f t="shared" si="791"/>
        <v>0</v>
      </c>
      <c r="AS318" s="11">
        <f t="shared" si="791"/>
        <v>0</v>
      </c>
      <c r="AT318" s="11">
        <f t="shared" si="791"/>
        <v>0</v>
      </c>
      <c r="AU318" s="11">
        <f t="shared" si="791"/>
        <v>0</v>
      </c>
      <c r="AV318" s="11">
        <f t="shared" si="791"/>
        <v>0</v>
      </c>
      <c r="AW318" s="11">
        <f t="shared" si="791"/>
        <v>0</v>
      </c>
      <c r="AX318" s="11">
        <f t="shared" si="791"/>
        <v>0</v>
      </c>
      <c r="AY318" s="11">
        <f t="shared" si="791"/>
        <v>0</v>
      </c>
      <c r="AZ318" s="14">
        <f t="shared" si="791"/>
        <v>0</v>
      </c>
      <c r="BB318" s="4"/>
      <c r="BC318" s="60"/>
      <c r="BD318" s="9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4"/>
      <c r="DD318" s="4"/>
      <c r="DE318" s="4"/>
      <c r="DF318" s="60"/>
      <c r="DG318" s="9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  <c r="EW318" s="11"/>
      <c r="EX318" s="11"/>
      <c r="EY318" s="11"/>
      <c r="EZ318" s="11"/>
      <c r="FA318" s="11"/>
      <c r="FB318" s="11"/>
      <c r="FC318" s="11"/>
      <c r="FD318" s="11"/>
      <c r="FE318" s="11"/>
      <c r="FF318" s="4"/>
      <c r="FG318" s="4"/>
      <c r="FH318" s="60"/>
      <c r="FI318" s="9"/>
      <c r="FJ318" s="11"/>
      <c r="FK318" s="11"/>
      <c r="FL318" s="11"/>
      <c r="FM318" s="11"/>
      <c r="FN318" s="11"/>
      <c r="FO318" s="11"/>
      <c r="FP318" s="11"/>
      <c r="FQ318" s="11"/>
      <c r="FR318" s="11"/>
      <c r="FS318" s="11"/>
      <c r="FT318" s="11"/>
      <c r="FU318" s="11"/>
      <c r="FV318" s="11"/>
      <c r="FW318" s="11"/>
      <c r="FX318" s="11"/>
      <c r="FY318" s="11"/>
      <c r="FZ318" s="11"/>
      <c r="GA318" s="11"/>
      <c r="GB318" s="11"/>
      <c r="GC318" s="11"/>
      <c r="GD318" s="11"/>
      <c r="GE318" s="11"/>
      <c r="GF318" s="11"/>
      <c r="GG318" s="11"/>
      <c r="GH318" s="11"/>
      <c r="GI318" s="11"/>
      <c r="GJ318" s="11"/>
      <c r="GK318" s="11"/>
      <c r="GL318" s="11"/>
      <c r="GM318" s="11"/>
      <c r="GN318" s="11"/>
      <c r="GO318" s="11"/>
      <c r="GP318" s="11"/>
      <c r="GQ318" s="11"/>
      <c r="GR318" s="11"/>
      <c r="GS318" s="11"/>
      <c r="GT318" s="11"/>
      <c r="GU318" s="11"/>
      <c r="GV318" s="11"/>
      <c r="GW318" s="11"/>
      <c r="GX318" s="11"/>
      <c r="GY318" s="11"/>
      <c r="GZ318" s="11"/>
      <c r="HA318" s="11"/>
      <c r="HB318" s="11"/>
      <c r="HC318" s="11"/>
      <c r="HD318" s="11"/>
      <c r="HE318" s="11"/>
      <c r="HF318" s="11"/>
      <c r="HG318" s="11"/>
      <c r="HH318" s="4"/>
      <c r="HI318" s="4"/>
      <c r="HJ318" s="4"/>
    </row>
    <row r="319" spans="1:218" x14ac:dyDescent="0.25">
      <c r="A319" s="61"/>
      <c r="B319" s="9">
        <f t="shared" si="721"/>
        <v>38</v>
      </c>
      <c r="C319" s="11">
        <f t="shared" ref="C319:AH319" si="792">IF(AND(C$281&lt;=$AH$4,$B319&lt;=$AE$4),1-0.46*LOG10(C265),0)</f>
        <v>0</v>
      </c>
      <c r="D319" s="11">
        <f t="shared" si="792"/>
        <v>0</v>
      </c>
      <c r="E319" s="11">
        <f t="shared" si="792"/>
        <v>0</v>
      </c>
      <c r="F319" s="11">
        <f t="shared" si="792"/>
        <v>0</v>
      </c>
      <c r="G319" s="11">
        <f t="shared" si="792"/>
        <v>0</v>
      </c>
      <c r="H319" s="11">
        <f t="shared" si="792"/>
        <v>0</v>
      </c>
      <c r="I319" s="11">
        <f t="shared" si="792"/>
        <v>0</v>
      </c>
      <c r="J319" s="11">
        <f t="shared" si="792"/>
        <v>0</v>
      </c>
      <c r="K319" s="11">
        <f t="shared" si="792"/>
        <v>0</v>
      </c>
      <c r="L319" s="11">
        <f t="shared" si="792"/>
        <v>0</v>
      </c>
      <c r="M319" s="11">
        <f t="shared" si="792"/>
        <v>0</v>
      </c>
      <c r="N319" s="11">
        <f t="shared" si="792"/>
        <v>0</v>
      </c>
      <c r="O319" s="11">
        <f t="shared" si="792"/>
        <v>0</v>
      </c>
      <c r="P319" s="11">
        <f t="shared" si="792"/>
        <v>0</v>
      </c>
      <c r="Q319" s="11">
        <f t="shared" si="792"/>
        <v>0</v>
      </c>
      <c r="R319" s="11">
        <f t="shared" si="792"/>
        <v>0</v>
      </c>
      <c r="S319" s="11">
        <f t="shared" si="792"/>
        <v>0</v>
      </c>
      <c r="T319" s="11">
        <f t="shared" si="792"/>
        <v>0</v>
      </c>
      <c r="U319" s="11">
        <f t="shared" si="792"/>
        <v>0</v>
      </c>
      <c r="V319" s="11">
        <f t="shared" si="792"/>
        <v>0</v>
      </c>
      <c r="W319" s="11">
        <f t="shared" si="792"/>
        <v>0</v>
      </c>
      <c r="X319" s="11">
        <f t="shared" si="792"/>
        <v>0</v>
      </c>
      <c r="Y319" s="11">
        <f t="shared" si="792"/>
        <v>0</v>
      </c>
      <c r="Z319" s="11">
        <f t="shared" si="792"/>
        <v>0</v>
      </c>
      <c r="AA319" s="11">
        <f t="shared" si="792"/>
        <v>0</v>
      </c>
      <c r="AB319" s="11">
        <f t="shared" si="792"/>
        <v>0</v>
      </c>
      <c r="AC319" s="11">
        <f t="shared" si="792"/>
        <v>0</v>
      </c>
      <c r="AD319" s="11">
        <f t="shared" si="792"/>
        <v>0</v>
      </c>
      <c r="AE319" s="11">
        <f t="shared" si="792"/>
        <v>0</v>
      </c>
      <c r="AF319" s="11">
        <f t="shared" si="792"/>
        <v>0</v>
      </c>
      <c r="AG319" s="11">
        <f t="shared" si="792"/>
        <v>0</v>
      </c>
      <c r="AH319" s="11">
        <f t="shared" si="792"/>
        <v>0</v>
      </c>
      <c r="AI319" s="11">
        <f t="shared" ref="AI319:AZ319" si="793">IF(AND(AI$281&lt;=$AH$4,$B319&lt;=$AE$4),1-0.46*LOG10(AI265),0)</f>
        <v>0</v>
      </c>
      <c r="AJ319" s="11">
        <f t="shared" si="793"/>
        <v>0</v>
      </c>
      <c r="AK319" s="11">
        <f t="shared" si="793"/>
        <v>0</v>
      </c>
      <c r="AL319" s="11">
        <f t="shared" si="793"/>
        <v>0</v>
      </c>
      <c r="AM319" s="11">
        <f t="shared" si="793"/>
        <v>0</v>
      </c>
      <c r="AN319" s="11">
        <f t="shared" si="793"/>
        <v>0</v>
      </c>
      <c r="AO319" s="11">
        <f t="shared" si="793"/>
        <v>0</v>
      </c>
      <c r="AP319" s="11">
        <f t="shared" si="793"/>
        <v>0</v>
      </c>
      <c r="AQ319" s="11">
        <f t="shared" si="793"/>
        <v>0</v>
      </c>
      <c r="AR319" s="11">
        <f t="shared" si="793"/>
        <v>0</v>
      </c>
      <c r="AS319" s="11">
        <f t="shared" si="793"/>
        <v>0</v>
      </c>
      <c r="AT319" s="11">
        <f t="shared" si="793"/>
        <v>0</v>
      </c>
      <c r="AU319" s="11">
        <f t="shared" si="793"/>
        <v>0</v>
      </c>
      <c r="AV319" s="11">
        <f t="shared" si="793"/>
        <v>0</v>
      </c>
      <c r="AW319" s="11">
        <f t="shared" si="793"/>
        <v>0</v>
      </c>
      <c r="AX319" s="11">
        <f t="shared" si="793"/>
        <v>0</v>
      </c>
      <c r="AY319" s="11">
        <f t="shared" si="793"/>
        <v>0</v>
      </c>
      <c r="AZ319" s="14">
        <f t="shared" si="793"/>
        <v>0</v>
      </c>
      <c r="BB319" s="4"/>
      <c r="BC319" s="60"/>
      <c r="BD319" s="9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4"/>
      <c r="DD319" s="4"/>
      <c r="DE319" s="4"/>
      <c r="DF319" s="60"/>
      <c r="DG319" s="9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  <c r="EZ319" s="11"/>
      <c r="FA319" s="11"/>
      <c r="FB319" s="11"/>
      <c r="FC319" s="11"/>
      <c r="FD319" s="11"/>
      <c r="FE319" s="11"/>
      <c r="FF319" s="4"/>
      <c r="FG319" s="4"/>
      <c r="FH319" s="60"/>
      <c r="FI319" s="9"/>
      <c r="FJ319" s="11"/>
      <c r="FK319" s="11"/>
      <c r="FL319" s="11"/>
      <c r="FM319" s="11"/>
      <c r="FN319" s="11"/>
      <c r="FO319" s="11"/>
      <c r="FP319" s="11"/>
      <c r="FQ319" s="11"/>
      <c r="FR319" s="11"/>
      <c r="FS319" s="11"/>
      <c r="FT319" s="11"/>
      <c r="FU319" s="11"/>
      <c r="FV319" s="11"/>
      <c r="FW319" s="11"/>
      <c r="FX319" s="11"/>
      <c r="FY319" s="11"/>
      <c r="FZ319" s="11"/>
      <c r="GA319" s="11"/>
      <c r="GB319" s="11"/>
      <c r="GC319" s="11"/>
      <c r="GD319" s="11"/>
      <c r="GE319" s="11"/>
      <c r="GF319" s="11"/>
      <c r="GG319" s="11"/>
      <c r="GH319" s="11"/>
      <c r="GI319" s="11"/>
      <c r="GJ319" s="11"/>
      <c r="GK319" s="11"/>
      <c r="GL319" s="11"/>
      <c r="GM319" s="11"/>
      <c r="GN319" s="11"/>
      <c r="GO319" s="11"/>
      <c r="GP319" s="11"/>
      <c r="GQ319" s="11"/>
      <c r="GR319" s="11"/>
      <c r="GS319" s="11"/>
      <c r="GT319" s="11"/>
      <c r="GU319" s="11"/>
      <c r="GV319" s="11"/>
      <c r="GW319" s="11"/>
      <c r="GX319" s="11"/>
      <c r="GY319" s="11"/>
      <c r="GZ319" s="11"/>
      <c r="HA319" s="11"/>
      <c r="HB319" s="11"/>
      <c r="HC319" s="11"/>
      <c r="HD319" s="11"/>
      <c r="HE319" s="11"/>
      <c r="HF319" s="11"/>
      <c r="HG319" s="11"/>
      <c r="HH319" s="4"/>
      <c r="HI319" s="4"/>
      <c r="HJ319" s="4"/>
    </row>
    <row r="320" spans="1:218" x14ac:dyDescent="0.25">
      <c r="A320" s="61"/>
      <c r="B320" s="9">
        <f t="shared" si="721"/>
        <v>39</v>
      </c>
      <c r="C320" s="11">
        <f t="shared" ref="C320:AH320" si="794">IF(AND(C$281&lt;=$AH$4,$B320&lt;=$AE$4),1-0.46*LOG10(C266),0)</f>
        <v>0</v>
      </c>
      <c r="D320" s="11">
        <f t="shared" si="794"/>
        <v>0</v>
      </c>
      <c r="E320" s="11">
        <f t="shared" si="794"/>
        <v>0</v>
      </c>
      <c r="F320" s="11">
        <f t="shared" si="794"/>
        <v>0</v>
      </c>
      <c r="G320" s="11">
        <f t="shared" si="794"/>
        <v>0</v>
      </c>
      <c r="H320" s="11">
        <f t="shared" si="794"/>
        <v>0</v>
      </c>
      <c r="I320" s="11">
        <f t="shared" si="794"/>
        <v>0</v>
      </c>
      <c r="J320" s="11">
        <f t="shared" si="794"/>
        <v>0</v>
      </c>
      <c r="K320" s="11">
        <f t="shared" si="794"/>
        <v>0</v>
      </c>
      <c r="L320" s="11">
        <f t="shared" si="794"/>
        <v>0</v>
      </c>
      <c r="M320" s="11">
        <f t="shared" si="794"/>
        <v>0</v>
      </c>
      <c r="N320" s="11">
        <f t="shared" si="794"/>
        <v>0</v>
      </c>
      <c r="O320" s="11">
        <f t="shared" si="794"/>
        <v>0</v>
      </c>
      <c r="P320" s="11">
        <f t="shared" si="794"/>
        <v>0</v>
      </c>
      <c r="Q320" s="11">
        <f t="shared" si="794"/>
        <v>0</v>
      </c>
      <c r="R320" s="11">
        <f t="shared" si="794"/>
        <v>0</v>
      </c>
      <c r="S320" s="11">
        <f t="shared" si="794"/>
        <v>0</v>
      </c>
      <c r="T320" s="11">
        <f t="shared" si="794"/>
        <v>0</v>
      </c>
      <c r="U320" s="11">
        <f t="shared" si="794"/>
        <v>0</v>
      </c>
      <c r="V320" s="11">
        <f t="shared" si="794"/>
        <v>0</v>
      </c>
      <c r="W320" s="11">
        <f t="shared" si="794"/>
        <v>0</v>
      </c>
      <c r="X320" s="11">
        <f t="shared" si="794"/>
        <v>0</v>
      </c>
      <c r="Y320" s="11">
        <f t="shared" si="794"/>
        <v>0</v>
      </c>
      <c r="Z320" s="11">
        <f t="shared" si="794"/>
        <v>0</v>
      </c>
      <c r="AA320" s="11">
        <f t="shared" si="794"/>
        <v>0</v>
      </c>
      <c r="AB320" s="11">
        <f t="shared" si="794"/>
        <v>0</v>
      </c>
      <c r="AC320" s="11">
        <f t="shared" si="794"/>
        <v>0</v>
      </c>
      <c r="AD320" s="11">
        <f t="shared" si="794"/>
        <v>0</v>
      </c>
      <c r="AE320" s="11">
        <f t="shared" si="794"/>
        <v>0</v>
      </c>
      <c r="AF320" s="11">
        <f t="shared" si="794"/>
        <v>0</v>
      </c>
      <c r="AG320" s="11">
        <f t="shared" si="794"/>
        <v>0</v>
      </c>
      <c r="AH320" s="11">
        <f t="shared" si="794"/>
        <v>0</v>
      </c>
      <c r="AI320" s="11">
        <f t="shared" ref="AI320:AZ320" si="795">IF(AND(AI$281&lt;=$AH$4,$B320&lt;=$AE$4),1-0.46*LOG10(AI266),0)</f>
        <v>0</v>
      </c>
      <c r="AJ320" s="11">
        <f t="shared" si="795"/>
        <v>0</v>
      </c>
      <c r="AK320" s="11">
        <f t="shared" si="795"/>
        <v>0</v>
      </c>
      <c r="AL320" s="11">
        <f t="shared" si="795"/>
        <v>0</v>
      </c>
      <c r="AM320" s="11">
        <f t="shared" si="795"/>
        <v>0</v>
      </c>
      <c r="AN320" s="11">
        <f t="shared" si="795"/>
        <v>0</v>
      </c>
      <c r="AO320" s="11">
        <f t="shared" si="795"/>
        <v>0</v>
      </c>
      <c r="AP320" s="11">
        <f t="shared" si="795"/>
        <v>0</v>
      </c>
      <c r="AQ320" s="11">
        <f t="shared" si="795"/>
        <v>0</v>
      </c>
      <c r="AR320" s="11">
        <f t="shared" si="795"/>
        <v>0</v>
      </c>
      <c r="AS320" s="11">
        <f t="shared" si="795"/>
        <v>0</v>
      </c>
      <c r="AT320" s="11">
        <f t="shared" si="795"/>
        <v>0</v>
      </c>
      <c r="AU320" s="11">
        <f t="shared" si="795"/>
        <v>0</v>
      </c>
      <c r="AV320" s="11">
        <f t="shared" si="795"/>
        <v>0</v>
      </c>
      <c r="AW320" s="11">
        <f t="shared" si="795"/>
        <v>0</v>
      </c>
      <c r="AX320" s="11">
        <f t="shared" si="795"/>
        <v>0</v>
      </c>
      <c r="AY320" s="11">
        <f t="shared" si="795"/>
        <v>0</v>
      </c>
      <c r="AZ320" s="14">
        <f t="shared" si="795"/>
        <v>0</v>
      </c>
      <c r="BB320" s="4"/>
      <c r="BC320" s="60"/>
      <c r="BD320" s="9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4"/>
      <c r="DD320" s="4"/>
      <c r="DE320" s="4"/>
      <c r="DF320" s="60"/>
      <c r="DG320" s="9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  <c r="EZ320" s="11"/>
      <c r="FA320" s="11"/>
      <c r="FB320" s="11"/>
      <c r="FC320" s="11"/>
      <c r="FD320" s="11"/>
      <c r="FE320" s="11"/>
      <c r="FF320" s="4"/>
      <c r="FG320" s="4"/>
      <c r="FH320" s="60"/>
      <c r="FI320" s="9"/>
      <c r="FJ320" s="11"/>
      <c r="FK320" s="11"/>
      <c r="FL320" s="11"/>
      <c r="FM320" s="11"/>
      <c r="FN320" s="11"/>
      <c r="FO320" s="11"/>
      <c r="FP320" s="11"/>
      <c r="FQ320" s="11"/>
      <c r="FR320" s="11"/>
      <c r="FS320" s="11"/>
      <c r="FT320" s="11"/>
      <c r="FU320" s="11"/>
      <c r="FV320" s="11"/>
      <c r="FW320" s="11"/>
      <c r="FX320" s="11"/>
      <c r="FY320" s="11"/>
      <c r="FZ320" s="11"/>
      <c r="GA320" s="11"/>
      <c r="GB320" s="11"/>
      <c r="GC320" s="11"/>
      <c r="GD320" s="11"/>
      <c r="GE320" s="11"/>
      <c r="GF320" s="11"/>
      <c r="GG320" s="11"/>
      <c r="GH320" s="11"/>
      <c r="GI320" s="11"/>
      <c r="GJ320" s="11"/>
      <c r="GK320" s="11"/>
      <c r="GL320" s="11"/>
      <c r="GM320" s="11"/>
      <c r="GN320" s="11"/>
      <c r="GO320" s="11"/>
      <c r="GP320" s="11"/>
      <c r="GQ320" s="11"/>
      <c r="GR320" s="11"/>
      <c r="GS320" s="11"/>
      <c r="GT320" s="11"/>
      <c r="GU320" s="11"/>
      <c r="GV320" s="11"/>
      <c r="GW320" s="11"/>
      <c r="GX320" s="11"/>
      <c r="GY320" s="11"/>
      <c r="GZ320" s="11"/>
      <c r="HA320" s="11"/>
      <c r="HB320" s="11"/>
      <c r="HC320" s="11"/>
      <c r="HD320" s="11"/>
      <c r="HE320" s="11"/>
      <c r="HF320" s="11"/>
      <c r="HG320" s="11"/>
      <c r="HH320" s="4"/>
      <c r="HI320" s="4"/>
      <c r="HJ320" s="4"/>
    </row>
    <row r="321" spans="1:218" x14ac:dyDescent="0.25">
      <c r="A321" s="61"/>
      <c r="B321" s="9">
        <f t="shared" si="721"/>
        <v>40</v>
      </c>
      <c r="C321" s="11">
        <f t="shared" ref="C321:AH321" si="796">IF(AND(C$281&lt;=$AH$4,$B321&lt;=$AE$4),1-0.46*LOG10(C267),0)</f>
        <v>0</v>
      </c>
      <c r="D321" s="11">
        <f t="shared" si="796"/>
        <v>0</v>
      </c>
      <c r="E321" s="11">
        <f t="shared" si="796"/>
        <v>0</v>
      </c>
      <c r="F321" s="11">
        <f t="shared" si="796"/>
        <v>0</v>
      </c>
      <c r="G321" s="11">
        <f t="shared" si="796"/>
        <v>0</v>
      </c>
      <c r="H321" s="11">
        <f t="shared" si="796"/>
        <v>0</v>
      </c>
      <c r="I321" s="11">
        <f t="shared" si="796"/>
        <v>0</v>
      </c>
      <c r="J321" s="11">
        <f t="shared" si="796"/>
        <v>0</v>
      </c>
      <c r="K321" s="11">
        <f t="shared" si="796"/>
        <v>0</v>
      </c>
      <c r="L321" s="11">
        <f t="shared" si="796"/>
        <v>0</v>
      </c>
      <c r="M321" s="11">
        <f t="shared" si="796"/>
        <v>0</v>
      </c>
      <c r="N321" s="11">
        <f t="shared" si="796"/>
        <v>0</v>
      </c>
      <c r="O321" s="11">
        <f t="shared" si="796"/>
        <v>0</v>
      </c>
      <c r="P321" s="11">
        <f t="shared" si="796"/>
        <v>0</v>
      </c>
      <c r="Q321" s="11">
        <f t="shared" si="796"/>
        <v>0</v>
      </c>
      <c r="R321" s="11">
        <f t="shared" si="796"/>
        <v>0</v>
      </c>
      <c r="S321" s="11">
        <f t="shared" si="796"/>
        <v>0</v>
      </c>
      <c r="T321" s="11">
        <f t="shared" si="796"/>
        <v>0</v>
      </c>
      <c r="U321" s="11">
        <f t="shared" si="796"/>
        <v>0</v>
      </c>
      <c r="V321" s="11">
        <f t="shared" si="796"/>
        <v>0</v>
      </c>
      <c r="W321" s="11">
        <f t="shared" si="796"/>
        <v>0</v>
      </c>
      <c r="X321" s="11">
        <f t="shared" si="796"/>
        <v>0</v>
      </c>
      <c r="Y321" s="11">
        <f t="shared" si="796"/>
        <v>0</v>
      </c>
      <c r="Z321" s="11">
        <f t="shared" si="796"/>
        <v>0</v>
      </c>
      <c r="AA321" s="11">
        <f t="shared" si="796"/>
        <v>0</v>
      </c>
      <c r="AB321" s="11">
        <f t="shared" si="796"/>
        <v>0</v>
      </c>
      <c r="AC321" s="11">
        <f t="shared" si="796"/>
        <v>0</v>
      </c>
      <c r="AD321" s="11">
        <f t="shared" si="796"/>
        <v>0</v>
      </c>
      <c r="AE321" s="11">
        <f t="shared" si="796"/>
        <v>0</v>
      </c>
      <c r="AF321" s="11">
        <f t="shared" si="796"/>
        <v>0</v>
      </c>
      <c r="AG321" s="11">
        <f t="shared" si="796"/>
        <v>0</v>
      </c>
      <c r="AH321" s="11">
        <f t="shared" si="796"/>
        <v>0</v>
      </c>
      <c r="AI321" s="11">
        <f t="shared" ref="AI321:AZ321" si="797">IF(AND(AI$281&lt;=$AH$4,$B321&lt;=$AE$4),1-0.46*LOG10(AI267),0)</f>
        <v>0</v>
      </c>
      <c r="AJ321" s="11">
        <f t="shared" si="797"/>
        <v>0</v>
      </c>
      <c r="AK321" s="11">
        <f t="shared" si="797"/>
        <v>0</v>
      </c>
      <c r="AL321" s="11">
        <f t="shared" si="797"/>
        <v>0</v>
      </c>
      <c r="AM321" s="11">
        <f t="shared" si="797"/>
        <v>0</v>
      </c>
      <c r="AN321" s="11">
        <f t="shared" si="797"/>
        <v>0</v>
      </c>
      <c r="AO321" s="11">
        <f t="shared" si="797"/>
        <v>0</v>
      </c>
      <c r="AP321" s="11">
        <f t="shared" si="797"/>
        <v>0</v>
      </c>
      <c r="AQ321" s="11">
        <f t="shared" si="797"/>
        <v>0</v>
      </c>
      <c r="AR321" s="11">
        <f t="shared" si="797"/>
        <v>0</v>
      </c>
      <c r="AS321" s="11">
        <f t="shared" si="797"/>
        <v>0</v>
      </c>
      <c r="AT321" s="11">
        <f t="shared" si="797"/>
        <v>0</v>
      </c>
      <c r="AU321" s="11">
        <f t="shared" si="797"/>
        <v>0</v>
      </c>
      <c r="AV321" s="11">
        <f t="shared" si="797"/>
        <v>0</v>
      </c>
      <c r="AW321" s="11">
        <f t="shared" si="797"/>
        <v>0</v>
      </c>
      <c r="AX321" s="11">
        <f t="shared" si="797"/>
        <v>0</v>
      </c>
      <c r="AY321" s="11">
        <f t="shared" si="797"/>
        <v>0</v>
      </c>
      <c r="AZ321" s="14">
        <f t="shared" si="797"/>
        <v>0</v>
      </c>
      <c r="BB321" s="4"/>
      <c r="BC321" s="60"/>
      <c r="BD321" s="9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4"/>
      <c r="DD321" s="4"/>
      <c r="DE321" s="4"/>
      <c r="DF321" s="60"/>
      <c r="DG321" s="9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  <c r="EZ321" s="11"/>
      <c r="FA321" s="11"/>
      <c r="FB321" s="11"/>
      <c r="FC321" s="11"/>
      <c r="FD321" s="11"/>
      <c r="FE321" s="11"/>
      <c r="FF321" s="4"/>
      <c r="FG321" s="4"/>
      <c r="FH321" s="60"/>
      <c r="FI321" s="9"/>
      <c r="FJ321" s="11"/>
      <c r="FK321" s="11"/>
      <c r="FL321" s="11"/>
      <c r="FM321" s="11"/>
      <c r="FN321" s="11"/>
      <c r="FO321" s="11"/>
      <c r="FP321" s="11"/>
      <c r="FQ321" s="11"/>
      <c r="FR321" s="11"/>
      <c r="FS321" s="11"/>
      <c r="FT321" s="11"/>
      <c r="FU321" s="11"/>
      <c r="FV321" s="11"/>
      <c r="FW321" s="11"/>
      <c r="FX321" s="11"/>
      <c r="FY321" s="11"/>
      <c r="FZ321" s="11"/>
      <c r="GA321" s="11"/>
      <c r="GB321" s="11"/>
      <c r="GC321" s="11"/>
      <c r="GD321" s="11"/>
      <c r="GE321" s="11"/>
      <c r="GF321" s="11"/>
      <c r="GG321" s="11"/>
      <c r="GH321" s="11"/>
      <c r="GI321" s="11"/>
      <c r="GJ321" s="11"/>
      <c r="GK321" s="11"/>
      <c r="GL321" s="11"/>
      <c r="GM321" s="11"/>
      <c r="GN321" s="11"/>
      <c r="GO321" s="11"/>
      <c r="GP321" s="11"/>
      <c r="GQ321" s="11"/>
      <c r="GR321" s="11"/>
      <c r="GS321" s="11"/>
      <c r="GT321" s="11"/>
      <c r="GU321" s="11"/>
      <c r="GV321" s="11"/>
      <c r="GW321" s="11"/>
      <c r="GX321" s="11"/>
      <c r="GY321" s="11"/>
      <c r="GZ321" s="11"/>
      <c r="HA321" s="11"/>
      <c r="HB321" s="11"/>
      <c r="HC321" s="11"/>
      <c r="HD321" s="11"/>
      <c r="HE321" s="11"/>
      <c r="HF321" s="11"/>
      <c r="HG321" s="11"/>
      <c r="HH321" s="4"/>
      <c r="HI321" s="4"/>
      <c r="HJ321" s="4"/>
    </row>
    <row r="322" spans="1:218" x14ac:dyDescent="0.25">
      <c r="A322" s="61"/>
      <c r="B322" s="9">
        <f t="shared" si="721"/>
        <v>41</v>
      </c>
      <c r="C322" s="11">
        <f t="shared" ref="C322:AH322" si="798">IF(AND(C$281&lt;=$AH$4,$B322&lt;=$AE$4),1-0.46*LOG10(C268),0)</f>
        <v>0</v>
      </c>
      <c r="D322" s="11">
        <f t="shared" si="798"/>
        <v>0</v>
      </c>
      <c r="E322" s="11">
        <f t="shared" si="798"/>
        <v>0</v>
      </c>
      <c r="F322" s="11">
        <f t="shared" si="798"/>
        <v>0</v>
      </c>
      <c r="G322" s="11">
        <f t="shared" si="798"/>
        <v>0</v>
      </c>
      <c r="H322" s="11">
        <f t="shared" si="798"/>
        <v>0</v>
      </c>
      <c r="I322" s="11">
        <f t="shared" si="798"/>
        <v>0</v>
      </c>
      <c r="J322" s="11">
        <f t="shared" si="798"/>
        <v>0</v>
      </c>
      <c r="K322" s="11">
        <f t="shared" si="798"/>
        <v>0</v>
      </c>
      <c r="L322" s="11">
        <f t="shared" si="798"/>
        <v>0</v>
      </c>
      <c r="M322" s="11">
        <f t="shared" si="798"/>
        <v>0</v>
      </c>
      <c r="N322" s="11">
        <f t="shared" si="798"/>
        <v>0</v>
      </c>
      <c r="O322" s="11">
        <f t="shared" si="798"/>
        <v>0</v>
      </c>
      <c r="P322" s="11">
        <f t="shared" si="798"/>
        <v>0</v>
      </c>
      <c r="Q322" s="11">
        <f t="shared" si="798"/>
        <v>0</v>
      </c>
      <c r="R322" s="11">
        <f t="shared" si="798"/>
        <v>0</v>
      </c>
      <c r="S322" s="11">
        <f t="shared" si="798"/>
        <v>0</v>
      </c>
      <c r="T322" s="11">
        <f t="shared" si="798"/>
        <v>0</v>
      </c>
      <c r="U322" s="11">
        <f t="shared" si="798"/>
        <v>0</v>
      </c>
      <c r="V322" s="11">
        <f t="shared" si="798"/>
        <v>0</v>
      </c>
      <c r="W322" s="11">
        <f t="shared" si="798"/>
        <v>0</v>
      </c>
      <c r="X322" s="11">
        <f t="shared" si="798"/>
        <v>0</v>
      </c>
      <c r="Y322" s="11">
        <f t="shared" si="798"/>
        <v>0</v>
      </c>
      <c r="Z322" s="11">
        <f t="shared" si="798"/>
        <v>0</v>
      </c>
      <c r="AA322" s="11">
        <f t="shared" si="798"/>
        <v>0</v>
      </c>
      <c r="AB322" s="11">
        <f t="shared" si="798"/>
        <v>0</v>
      </c>
      <c r="AC322" s="11">
        <f t="shared" si="798"/>
        <v>0</v>
      </c>
      <c r="AD322" s="11">
        <f t="shared" si="798"/>
        <v>0</v>
      </c>
      <c r="AE322" s="11">
        <f t="shared" si="798"/>
        <v>0</v>
      </c>
      <c r="AF322" s="11">
        <f t="shared" si="798"/>
        <v>0</v>
      </c>
      <c r="AG322" s="11">
        <f t="shared" si="798"/>
        <v>0</v>
      </c>
      <c r="AH322" s="11">
        <f t="shared" si="798"/>
        <v>0</v>
      </c>
      <c r="AI322" s="11">
        <f t="shared" ref="AI322:AZ322" si="799">IF(AND(AI$281&lt;=$AH$4,$B322&lt;=$AE$4),1-0.46*LOG10(AI268),0)</f>
        <v>0</v>
      </c>
      <c r="AJ322" s="11">
        <f t="shared" si="799"/>
        <v>0</v>
      </c>
      <c r="AK322" s="11">
        <f t="shared" si="799"/>
        <v>0</v>
      </c>
      <c r="AL322" s="11">
        <f t="shared" si="799"/>
        <v>0</v>
      </c>
      <c r="AM322" s="11">
        <f t="shared" si="799"/>
        <v>0</v>
      </c>
      <c r="AN322" s="11">
        <f t="shared" si="799"/>
        <v>0</v>
      </c>
      <c r="AO322" s="11">
        <f t="shared" si="799"/>
        <v>0</v>
      </c>
      <c r="AP322" s="11">
        <f t="shared" si="799"/>
        <v>0</v>
      </c>
      <c r="AQ322" s="11">
        <f t="shared" si="799"/>
        <v>0</v>
      </c>
      <c r="AR322" s="11">
        <f t="shared" si="799"/>
        <v>0</v>
      </c>
      <c r="AS322" s="11">
        <f t="shared" si="799"/>
        <v>0</v>
      </c>
      <c r="AT322" s="11">
        <f t="shared" si="799"/>
        <v>0</v>
      </c>
      <c r="AU322" s="11">
        <f t="shared" si="799"/>
        <v>0</v>
      </c>
      <c r="AV322" s="11">
        <f t="shared" si="799"/>
        <v>0</v>
      </c>
      <c r="AW322" s="11">
        <f t="shared" si="799"/>
        <v>0</v>
      </c>
      <c r="AX322" s="11">
        <f t="shared" si="799"/>
        <v>0</v>
      </c>
      <c r="AY322" s="11">
        <f t="shared" si="799"/>
        <v>0</v>
      </c>
      <c r="AZ322" s="14">
        <f t="shared" si="799"/>
        <v>0</v>
      </c>
      <c r="BB322" s="4"/>
      <c r="BC322" s="60"/>
      <c r="BD322" s="9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4"/>
      <c r="DD322" s="4"/>
      <c r="DE322" s="4"/>
      <c r="DF322" s="60"/>
      <c r="DG322" s="9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  <c r="EZ322" s="11"/>
      <c r="FA322" s="11"/>
      <c r="FB322" s="11"/>
      <c r="FC322" s="11"/>
      <c r="FD322" s="11"/>
      <c r="FE322" s="11"/>
      <c r="FF322" s="4"/>
      <c r="FG322" s="4"/>
      <c r="FH322" s="60"/>
      <c r="FI322" s="9"/>
      <c r="FJ322" s="11"/>
      <c r="FK322" s="11"/>
      <c r="FL322" s="11"/>
      <c r="FM322" s="11"/>
      <c r="FN322" s="11"/>
      <c r="FO322" s="11"/>
      <c r="FP322" s="11"/>
      <c r="FQ322" s="11"/>
      <c r="FR322" s="11"/>
      <c r="FS322" s="11"/>
      <c r="FT322" s="11"/>
      <c r="FU322" s="11"/>
      <c r="FV322" s="11"/>
      <c r="FW322" s="11"/>
      <c r="FX322" s="11"/>
      <c r="FY322" s="11"/>
      <c r="FZ322" s="11"/>
      <c r="GA322" s="11"/>
      <c r="GB322" s="11"/>
      <c r="GC322" s="11"/>
      <c r="GD322" s="11"/>
      <c r="GE322" s="11"/>
      <c r="GF322" s="11"/>
      <c r="GG322" s="11"/>
      <c r="GH322" s="11"/>
      <c r="GI322" s="11"/>
      <c r="GJ322" s="11"/>
      <c r="GK322" s="11"/>
      <c r="GL322" s="11"/>
      <c r="GM322" s="11"/>
      <c r="GN322" s="11"/>
      <c r="GO322" s="11"/>
      <c r="GP322" s="11"/>
      <c r="GQ322" s="11"/>
      <c r="GR322" s="11"/>
      <c r="GS322" s="11"/>
      <c r="GT322" s="11"/>
      <c r="GU322" s="11"/>
      <c r="GV322" s="11"/>
      <c r="GW322" s="11"/>
      <c r="GX322" s="11"/>
      <c r="GY322" s="11"/>
      <c r="GZ322" s="11"/>
      <c r="HA322" s="11"/>
      <c r="HB322" s="11"/>
      <c r="HC322" s="11"/>
      <c r="HD322" s="11"/>
      <c r="HE322" s="11"/>
      <c r="HF322" s="11"/>
      <c r="HG322" s="11"/>
      <c r="HH322" s="4"/>
      <c r="HI322" s="4"/>
      <c r="HJ322" s="4"/>
    </row>
    <row r="323" spans="1:218" x14ac:dyDescent="0.25">
      <c r="A323" s="61"/>
      <c r="B323" s="9">
        <f t="shared" si="721"/>
        <v>42</v>
      </c>
      <c r="C323" s="11">
        <f t="shared" ref="C323:AH323" si="800">IF(AND(C$281&lt;=$AH$4,$B323&lt;=$AE$4),1-0.46*LOG10(C269),0)</f>
        <v>0</v>
      </c>
      <c r="D323" s="11">
        <f t="shared" si="800"/>
        <v>0</v>
      </c>
      <c r="E323" s="11">
        <f t="shared" si="800"/>
        <v>0</v>
      </c>
      <c r="F323" s="11">
        <f t="shared" si="800"/>
        <v>0</v>
      </c>
      <c r="G323" s="11">
        <f t="shared" si="800"/>
        <v>0</v>
      </c>
      <c r="H323" s="11">
        <f t="shared" si="800"/>
        <v>0</v>
      </c>
      <c r="I323" s="11">
        <f t="shared" si="800"/>
        <v>0</v>
      </c>
      <c r="J323" s="11">
        <f t="shared" si="800"/>
        <v>0</v>
      </c>
      <c r="K323" s="11">
        <f t="shared" si="800"/>
        <v>0</v>
      </c>
      <c r="L323" s="11">
        <f t="shared" si="800"/>
        <v>0</v>
      </c>
      <c r="M323" s="11">
        <f t="shared" si="800"/>
        <v>0</v>
      </c>
      <c r="N323" s="11">
        <f t="shared" si="800"/>
        <v>0</v>
      </c>
      <c r="O323" s="11">
        <f t="shared" si="800"/>
        <v>0</v>
      </c>
      <c r="P323" s="11">
        <f t="shared" si="800"/>
        <v>0</v>
      </c>
      <c r="Q323" s="11">
        <f t="shared" si="800"/>
        <v>0</v>
      </c>
      <c r="R323" s="11">
        <f t="shared" si="800"/>
        <v>0</v>
      </c>
      <c r="S323" s="11">
        <f t="shared" si="800"/>
        <v>0</v>
      </c>
      <c r="T323" s="11">
        <f t="shared" si="800"/>
        <v>0</v>
      </c>
      <c r="U323" s="11">
        <f t="shared" si="800"/>
        <v>0</v>
      </c>
      <c r="V323" s="11">
        <f t="shared" si="800"/>
        <v>0</v>
      </c>
      <c r="W323" s="11">
        <f t="shared" si="800"/>
        <v>0</v>
      </c>
      <c r="X323" s="11">
        <f t="shared" si="800"/>
        <v>0</v>
      </c>
      <c r="Y323" s="11">
        <f t="shared" si="800"/>
        <v>0</v>
      </c>
      <c r="Z323" s="11">
        <f t="shared" si="800"/>
        <v>0</v>
      </c>
      <c r="AA323" s="11">
        <f t="shared" si="800"/>
        <v>0</v>
      </c>
      <c r="AB323" s="11">
        <f t="shared" si="800"/>
        <v>0</v>
      </c>
      <c r="AC323" s="11">
        <f t="shared" si="800"/>
        <v>0</v>
      </c>
      <c r="AD323" s="11">
        <f t="shared" si="800"/>
        <v>0</v>
      </c>
      <c r="AE323" s="11">
        <f t="shared" si="800"/>
        <v>0</v>
      </c>
      <c r="AF323" s="11">
        <f t="shared" si="800"/>
        <v>0</v>
      </c>
      <c r="AG323" s="11">
        <f t="shared" si="800"/>
        <v>0</v>
      </c>
      <c r="AH323" s="11">
        <f t="shared" si="800"/>
        <v>0</v>
      </c>
      <c r="AI323" s="11">
        <f t="shared" ref="AI323:AZ323" si="801">IF(AND(AI$281&lt;=$AH$4,$B323&lt;=$AE$4),1-0.46*LOG10(AI269),0)</f>
        <v>0</v>
      </c>
      <c r="AJ323" s="11">
        <f t="shared" si="801"/>
        <v>0</v>
      </c>
      <c r="AK323" s="11">
        <f t="shared" si="801"/>
        <v>0</v>
      </c>
      <c r="AL323" s="11">
        <f t="shared" si="801"/>
        <v>0</v>
      </c>
      <c r="AM323" s="11">
        <f t="shared" si="801"/>
        <v>0</v>
      </c>
      <c r="AN323" s="11">
        <f t="shared" si="801"/>
        <v>0</v>
      </c>
      <c r="AO323" s="11">
        <f t="shared" si="801"/>
        <v>0</v>
      </c>
      <c r="AP323" s="11">
        <f t="shared" si="801"/>
        <v>0</v>
      </c>
      <c r="AQ323" s="11">
        <f t="shared" si="801"/>
        <v>0</v>
      </c>
      <c r="AR323" s="11">
        <f t="shared" si="801"/>
        <v>0</v>
      </c>
      <c r="AS323" s="11">
        <f t="shared" si="801"/>
        <v>0</v>
      </c>
      <c r="AT323" s="11">
        <f t="shared" si="801"/>
        <v>0</v>
      </c>
      <c r="AU323" s="11">
        <f t="shared" si="801"/>
        <v>0</v>
      </c>
      <c r="AV323" s="11">
        <f t="shared" si="801"/>
        <v>0</v>
      </c>
      <c r="AW323" s="11">
        <f t="shared" si="801"/>
        <v>0</v>
      </c>
      <c r="AX323" s="11">
        <f t="shared" si="801"/>
        <v>0</v>
      </c>
      <c r="AY323" s="11">
        <f t="shared" si="801"/>
        <v>0</v>
      </c>
      <c r="AZ323" s="14">
        <f t="shared" si="801"/>
        <v>0</v>
      </c>
      <c r="BB323" s="4"/>
      <c r="BC323" s="60"/>
      <c r="BD323" s="9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4"/>
      <c r="DD323" s="4"/>
      <c r="DE323" s="4"/>
      <c r="DF323" s="60"/>
      <c r="DG323" s="9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  <c r="EZ323" s="11"/>
      <c r="FA323" s="11"/>
      <c r="FB323" s="11"/>
      <c r="FC323" s="11"/>
      <c r="FD323" s="11"/>
      <c r="FE323" s="11"/>
      <c r="FF323" s="4"/>
      <c r="FG323" s="4"/>
      <c r="FH323" s="60"/>
      <c r="FI323" s="9"/>
      <c r="FJ323" s="11"/>
      <c r="FK323" s="11"/>
      <c r="FL323" s="11"/>
      <c r="FM323" s="11"/>
      <c r="FN323" s="11"/>
      <c r="FO323" s="11"/>
      <c r="FP323" s="11"/>
      <c r="FQ323" s="11"/>
      <c r="FR323" s="11"/>
      <c r="FS323" s="11"/>
      <c r="FT323" s="11"/>
      <c r="FU323" s="11"/>
      <c r="FV323" s="11"/>
      <c r="FW323" s="11"/>
      <c r="FX323" s="11"/>
      <c r="FY323" s="11"/>
      <c r="FZ323" s="11"/>
      <c r="GA323" s="11"/>
      <c r="GB323" s="11"/>
      <c r="GC323" s="11"/>
      <c r="GD323" s="11"/>
      <c r="GE323" s="11"/>
      <c r="GF323" s="11"/>
      <c r="GG323" s="11"/>
      <c r="GH323" s="11"/>
      <c r="GI323" s="11"/>
      <c r="GJ323" s="11"/>
      <c r="GK323" s="11"/>
      <c r="GL323" s="11"/>
      <c r="GM323" s="11"/>
      <c r="GN323" s="11"/>
      <c r="GO323" s="11"/>
      <c r="GP323" s="11"/>
      <c r="GQ323" s="11"/>
      <c r="GR323" s="11"/>
      <c r="GS323" s="11"/>
      <c r="GT323" s="11"/>
      <c r="GU323" s="11"/>
      <c r="GV323" s="11"/>
      <c r="GW323" s="11"/>
      <c r="GX323" s="11"/>
      <c r="GY323" s="11"/>
      <c r="GZ323" s="11"/>
      <c r="HA323" s="11"/>
      <c r="HB323" s="11"/>
      <c r="HC323" s="11"/>
      <c r="HD323" s="11"/>
      <c r="HE323" s="11"/>
      <c r="HF323" s="11"/>
      <c r="HG323" s="11"/>
      <c r="HH323" s="4"/>
      <c r="HI323" s="4"/>
      <c r="HJ323" s="4"/>
    </row>
    <row r="324" spans="1:218" x14ac:dyDescent="0.25">
      <c r="A324" s="61"/>
      <c r="B324" s="9">
        <f t="shared" si="721"/>
        <v>43</v>
      </c>
      <c r="C324" s="11">
        <f t="shared" ref="C324:AH324" si="802">IF(AND(C$281&lt;=$AH$4,$B324&lt;=$AE$4),1-0.46*LOG10(C270),0)</f>
        <v>0</v>
      </c>
      <c r="D324" s="11">
        <f t="shared" si="802"/>
        <v>0</v>
      </c>
      <c r="E324" s="11">
        <f t="shared" si="802"/>
        <v>0</v>
      </c>
      <c r="F324" s="11">
        <f t="shared" si="802"/>
        <v>0</v>
      </c>
      <c r="G324" s="11">
        <f t="shared" si="802"/>
        <v>0</v>
      </c>
      <c r="H324" s="11">
        <f t="shared" si="802"/>
        <v>0</v>
      </c>
      <c r="I324" s="11">
        <f t="shared" si="802"/>
        <v>0</v>
      </c>
      <c r="J324" s="11">
        <f t="shared" si="802"/>
        <v>0</v>
      </c>
      <c r="K324" s="11">
        <f t="shared" si="802"/>
        <v>0</v>
      </c>
      <c r="L324" s="11">
        <f t="shared" si="802"/>
        <v>0</v>
      </c>
      <c r="M324" s="11">
        <f t="shared" si="802"/>
        <v>0</v>
      </c>
      <c r="N324" s="11">
        <f t="shared" si="802"/>
        <v>0</v>
      </c>
      <c r="O324" s="11">
        <f t="shared" si="802"/>
        <v>0</v>
      </c>
      <c r="P324" s="11">
        <f t="shared" si="802"/>
        <v>0</v>
      </c>
      <c r="Q324" s="11">
        <f t="shared" si="802"/>
        <v>0</v>
      </c>
      <c r="R324" s="11">
        <f t="shared" si="802"/>
        <v>0</v>
      </c>
      <c r="S324" s="11">
        <f t="shared" si="802"/>
        <v>0</v>
      </c>
      <c r="T324" s="11">
        <f t="shared" si="802"/>
        <v>0</v>
      </c>
      <c r="U324" s="11">
        <f t="shared" si="802"/>
        <v>0</v>
      </c>
      <c r="V324" s="11">
        <f t="shared" si="802"/>
        <v>0</v>
      </c>
      <c r="W324" s="11">
        <f t="shared" si="802"/>
        <v>0</v>
      </c>
      <c r="X324" s="11">
        <f t="shared" si="802"/>
        <v>0</v>
      </c>
      <c r="Y324" s="11">
        <f t="shared" si="802"/>
        <v>0</v>
      </c>
      <c r="Z324" s="11">
        <f t="shared" si="802"/>
        <v>0</v>
      </c>
      <c r="AA324" s="11">
        <f t="shared" si="802"/>
        <v>0</v>
      </c>
      <c r="AB324" s="11">
        <f t="shared" si="802"/>
        <v>0</v>
      </c>
      <c r="AC324" s="11">
        <f t="shared" si="802"/>
        <v>0</v>
      </c>
      <c r="AD324" s="11">
        <f t="shared" si="802"/>
        <v>0</v>
      </c>
      <c r="AE324" s="11">
        <f t="shared" si="802"/>
        <v>0</v>
      </c>
      <c r="AF324" s="11">
        <f t="shared" si="802"/>
        <v>0</v>
      </c>
      <c r="AG324" s="11">
        <f t="shared" si="802"/>
        <v>0</v>
      </c>
      <c r="AH324" s="11">
        <f t="shared" si="802"/>
        <v>0</v>
      </c>
      <c r="AI324" s="11">
        <f t="shared" ref="AI324:AZ324" si="803">IF(AND(AI$281&lt;=$AH$4,$B324&lt;=$AE$4),1-0.46*LOG10(AI270),0)</f>
        <v>0</v>
      </c>
      <c r="AJ324" s="11">
        <f t="shared" si="803"/>
        <v>0</v>
      </c>
      <c r="AK324" s="11">
        <f t="shared" si="803"/>
        <v>0</v>
      </c>
      <c r="AL324" s="11">
        <f t="shared" si="803"/>
        <v>0</v>
      </c>
      <c r="AM324" s="11">
        <f t="shared" si="803"/>
        <v>0</v>
      </c>
      <c r="AN324" s="11">
        <f t="shared" si="803"/>
        <v>0</v>
      </c>
      <c r="AO324" s="11">
        <f t="shared" si="803"/>
        <v>0</v>
      </c>
      <c r="AP324" s="11">
        <f t="shared" si="803"/>
        <v>0</v>
      </c>
      <c r="AQ324" s="11">
        <f t="shared" si="803"/>
        <v>0</v>
      </c>
      <c r="AR324" s="11">
        <f t="shared" si="803"/>
        <v>0</v>
      </c>
      <c r="AS324" s="11">
        <f t="shared" si="803"/>
        <v>0</v>
      </c>
      <c r="AT324" s="11">
        <f t="shared" si="803"/>
        <v>0</v>
      </c>
      <c r="AU324" s="11">
        <f t="shared" si="803"/>
        <v>0</v>
      </c>
      <c r="AV324" s="11">
        <f t="shared" si="803"/>
        <v>0</v>
      </c>
      <c r="AW324" s="11">
        <f t="shared" si="803"/>
        <v>0</v>
      </c>
      <c r="AX324" s="11">
        <f t="shared" si="803"/>
        <v>0</v>
      </c>
      <c r="AY324" s="11">
        <f t="shared" si="803"/>
        <v>0</v>
      </c>
      <c r="AZ324" s="14">
        <f t="shared" si="803"/>
        <v>0</v>
      </c>
      <c r="BB324" s="4"/>
      <c r="BC324" s="60"/>
      <c r="BD324" s="9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4"/>
      <c r="DD324" s="4"/>
      <c r="DE324" s="4"/>
      <c r="DF324" s="60"/>
      <c r="DG324" s="9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  <c r="EZ324" s="11"/>
      <c r="FA324" s="11"/>
      <c r="FB324" s="11"/>
      <c r="FC324" s="11"/>
      <c r="FD324" s="11"/>
      <c r="FE324" s="11"/>
      <c r="FF324" s="4"/>
      <c r="FG324" s="4"/>
      <c r="FH324" s="60"/>
      <c r="FI324" s="9"/>
      <c r="FJ324" s="11"/>
      <c r="FK324" s="11"/>
      <c r="FL324" s="11"/>
      <c r="FM324" s="11"/>
      <c r="FN324" s="11"/>
      <c r="FO324" s="11"/>
      <c r="FP324" s="11"/>
      <c r="FQ324" s="11"/>
      <c r="FR324" s="11"/>
      <c r="FS324" s="11"/>
      <c r="FT324" s="11"/>
      <c r="FU324" s="11"/>
      <c r="FV324" s="11"/>
      <c r="FW324" s="11"/>
      <c r="FX324" s="11"/>
      <c r="FY324" s="11"/>
      <c r="FZ324" s="11"/>
      <c r="GA324" s="11"/>
      <c r="GB324" s="11"/>
      <c r="GC324" s="11"/>
      <c r="GD324" s="11"/>
      <c r="GE324" s="11"/>
      <c r="GF324" s="11"/>
      <c r="GG324" s="11"/>
      <c r="GH324" s="11"/>
      <c r="GI324" s="11"/>
      <c r="GJ324" s="11"/>
      <c r="GK324" s="11"/>
      <c r="GL324" s="11"/>
      <c r="GM324" s="11"/>
      <c r="GN324" s="11"/>
      <c r="GO324" s="11"/>
      <c r="GP324" s="11"/>
      <c r="GQ324" s="11"/>
      <c r="GR324" s="11"/>
      <c r="GS324" s="11"/>
      <c r="GT324" s="11"/>
      <c r="GU324" s="11"/>
      <c r="GV324" s="11"/>
      <c r="GW324" s="11"/>
      <c r="GX324" s="11"/>
      <c r="GY324" s="11"/>
      <c r="GZ324" s="11"/>
      <c r="HA324" s="11"/>
      <c r="HB324" s="11"/>
      <c r="HC324" s="11"/>
      <c r="HD324" s="11"/>
      <c r="HE324" s="11"/>
      <c r="HF324" s="11"/>
      <c r="HG324" s="11"/>
      <c r="HH324" s="4"/>
      <c r="HI324" s="4"/>
      <c r="HJ324" s="4"/>
    </row>
    <row r="325" spans="1:218" x14ac:dyDescent="0.25">
      <c r="A325" s="61"/>
      <c r="B325" s="9">
        <f t="shared" si="721"/>
        <v>44</v>
      </c>
      <c r="C325" s="11">
        <f t="shared" ref="C325:AH325" si="804">IF(AND(C$281&lt;=$AH$4,$B325&lt;=$AE$4),1-0.46*LOG10(C271),0)</f>
        <v>0</v>
      </c>
      <c r="D325" s="11">
        <f t="shared" si="804"/>
        <v>0</v>
      </c>
      <c r="E325" s="11">
        <f t="shared" si="804"/>
        <v>0</v>
      </c>
      <c r="F325" s="11">
        <f t="shared" si="804"/>
        <v>0</v>
      </c>
      <c r="G325" s="11">
        <f t="shared" si="804"/>
        <v>0</v>
      </c>
      <c r="H325" s="11">
        <f t="shared" si="804"/>
        <v>0</v>
      </c>
      <c r="I325" s="11">
        <f t="shared" si="804"/>
        <v>0</v>
      </c>
      <c r="J325" s="11">
        <f t="shared" si="804"/>
        <v>0</v>
      </c>
      <c r="K325" s="11">
        <f t="shared" si="804"/>
        <v>0</v>
      </c>
      <c r="L325" s="11">
        <f t="shared" si="804"/>
        <v>0</v>
      </c>
      <c r="M325" s="11">
        <f t="shared" si="804"/>
        <v>0</v>
      </c>
      <c r="N325" s="11">
        <f t="shared" si="804"/>
        <v>0</v>
      </c>
      <c r="O325" s="11">
        <f t="shared" si="804"/>
        <v>0</v>
      </c>
      <c r="P325" s="11">
        <f t="shared" si="804"/>
        <v>0</v>
      </c>
      <c r="Q325" s="11">
        <f t="shared" si="804"/>
        <v>0</v>
      </c>
      <c r="R325" s="11">
        <f t="shared" si="804"/>
        <v>0</v>
      </c>
      <c r="S325" s="11">
        <f t="shared" si="804"/>
        <v>0</v>
      </c>
      <c r="T325" s="11">
        <f t="shared" si="804"/>
        <v>0</v>
      </c>
      <c r="U325" s="11">
        <f t="shared" si="804"/>
        <v>0</v>
      </c>
      <c r="V325" s="11">
        <f t="shared" si="804"/>
        <v>0</v>
      </c>
      <c r="W325" s="11">
        <f t="shared" si="804"/>
        <v>0</v>
      </c>
      <c r="X325" s="11">
        <f t="shared" si="804"/>
        <v>0</v>
      </c>
      <c r="Y325" s="11">
        <f t="shared" si="804"/>
        <v>0</v>
      </c>
      <c r="Z325" s="11">
        <f t="shared" si="804"/>
        <v>0</v>
      </c>
      <c r="AA325" s="11">
        <f t="shared" si="804"/>
        <v>0</v>
      </c>
      <c r="AB325" s="11">
        <f t="shared" si="804"/>
        <v>0</v>
      </c>
      <c r="AC325" s="11">
        <f t="shared" si="804"/>
        <v>0</v>
      </c>
      <c r="AD325" s="11">
        <f t="shared" si="804"/>
        <v>0</v>
      </c>
      <c r="AE325" s="11">
        <f t="shared" si="804"/>
        <v>0</v>
      </c>
      <c r="AF325" s="11">
        <f t="shared" si="804"/>
        <v>0</v>
      </c>
      <c r="AG325" s="11">
        <f t="shared" si="804"/>
        <v>0</v>
      </c>
      <c r="AH325" s="11">
        <f t="shared" si="804"/>
        <v>0</v>
      </c>
      <c r="AI325" s="11">
        <f t="shared" ref="AI325:AZ325" si="805">IF(AND(AI$281&lt;=$AH$4,$B325&lt;=$AE$4),1-0.46*LOG10(AI271),0)</f>
        <v>0</v>
      </c>
      <c r="AJ325" s="11">
        <f t="shared" si="805"/>
        <v>0</v>
      </c>
      <c r="AK325" s="11">
        <f t="shared" si="805"/>
        <v>0</v>
      </c>
      <c r="AL325" s="11">
        <f t="shared" si="805"/>
        <v>0</v>
      </c>
      <c r="AM325" s="11">
        <f t="shared" si="805"/>
        <v>0</v>
      </c>
      <c r="AN325" s="11">
        <f t="shared" si="805"/>
        <v>0</v>
      </c>
      <c r="AO325" s="11">
        <f t="shared" si="805"/>
        <v>0</v>
      </c>
      <c r="AP325" s="11">
        <f t="shared" si="805"/>
        <v>0</v>
      </c>
      <c r="AQ325" s="11">
        <f t="shared" si="805"/>
        <v>0</v>
      </c>
      <c r="AR325" s="11">
        <f t="shared" si="805"/>
        <v>0</v>
      </c>
      <c r="AS325" s="11">
        <f t="shared" si="805"/>
        <v>0</v>
      </c>
      <c r="AT325" s="11">
        <f t="shared" si="805"/>
        <v>0</v>
      </c>
      <c r="AU325" s="11">
        <f t="shared" si="805"/>
        <v>0</v>
      </c>
      <c r="AV325" s="11">
        <f t="shared" si="805"/>
        <v>0</v>
      </c>
      <c r="AW325" s="11">
        <f t="shared" si="805"/>
        <v>0</v>
      </c>
      <c r="AX325" s="11">
        <f t="shared" si="805"/>
        <v>0</v>
      </c>
      <c r="AY325" s="11">
        <f t="shared" si="805"/>
        <v>0</v>
      </c>
      <c r="AZ325" s="14">
        <f t="shared" si="805"/>
        <v>0</v>
      </c>
      <c r="BB325" s="4"/>
      <c r="BC325" s="60"/>
      <c r="BD325" s="9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4"/>
      <c r="DD325" s="4"/>
      <c r="DE325" s="4"/>
      <c r="DF325" s="60"/>
      <c r="DG325" s="9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  <c r="EZ325" s="11"/>
      <c r="FA325" s="11"/>
      <c r="FB325" s="11"/>
      <c r="FC325" s="11"/>
      <c r="FD325" s="11"/>
      <c r="FE325" s="11"/>
      <c r="FF325" s="4"/>
      <c r="FG325" s="4"/>
      <c r="FH325" s="60"/>
      <c r="FI325" s="9"/>
      <c r="FJ325" s="11"/>
      <c r="FK325" s="11"/>
      <c r="FL325" s="11"/>
      <c r="FM325" s="11"/>
      <c r="FN325" s="11"/>
      <c r="FO325" s="11"/>
      <c r="FP325" s="11"/>
      <c r="FQ325" s="11"/>
      <c r="FR325" s="11"/>
      <c r="FS325" s="11"/>
      <c r="FT325" s="11"/>
      <c r="FU325" s="11"/>
      <c r="FV325" s="11"/>
      <c r="FW325" s="11"/>
      <c r="FX325" s="11"/>
      <c r="FY325" s="11"/>
      <c r="FZ325" s="11"/>
      <c r="GA325" s="11"/>
      <c r="GB325" s="11"/>
      <c r="GC325" s="11"/>
      <c r="GD325" s="11"/>
      <c r="GE325" s="11"/>
      <c r="GF325" s="11"/>
      <c r="GG325" s="11"/>
      <c r="GH325" s="11"/>
      <c r="GI325" s="11"/>
      <c r="GJ325" s="11"/>
      <c r="GK325" s="11"/>
      <c r="GL325" s="11"/>
      <c r="GM325" s="11"/>
      <c r="GN325" s="11"/>
      <c r="GO325" s="11"/>
      <c r="GP325" s="11"/>
      <c r="GQ325" s="11"/>
      <c r="GR325" s="11"/>
      <c r="GS325" s="11"/>
      <c r="GT325" s="11"/>
      <c r="GU325" s="11"/>
      <c r="GV325" s="11"/>
      <c r="GW325" s="11"/>
      <c r="GX325" s="11"/>
      <c r="GY325" s="11"/>
      <c r="GZ325" s="11"/>
      <c r="HA325" s="11"/>
      <c r="HB325" s="11"/>
      <c r="HC325" s="11"/>
      <c r="HD325" s="11"/>
      <c r="HE325" s="11"/>
      <c r="HF325" s="11"/>
      <c r="HG325" s="11"/>
      <c r="HH325" s="4"/>
      <c r="HI325" s="4"/>
      <c r="HJ325" s="4"/>
    </row>
    <row r="326" spans="1:218" x14ac:dyDescent="0.25">
      <c r="A326" s="61"/>
      <c r="B326" s="9">
        <f t="shared" si="721"/>
        <v>45</v>
      </c>
      <c r="C326" s="11">
        <f t="shared" ref="C326:AH326" si="806">IF(AND(C$281&lt;=$AH$4,$B326&lt;=$AE$4),1-0.46*LOG10(C272),0)</f>
        <v>0</v>
      </c>
      <c r="D326" s="11">
        <f t="shared" si="806"/>
        <v>0</v>
      </c>
      <c r="E326" s="11">
        <f t="shared" si="806"/>
        <v>0</v>
      </c>
      <c r="F326" s="11">
        <f t="shared" si="806"/>
        <v>0</v>
      </c>
      <c r="G326" s="11">
        <f t="shared" si="806"/>
        <v>0</v>
      </c>
      <c r="H326" s="11">
        <f t="shared" si="806"/>
        <v>0</v>
      </c>
      <c r="I326" s="11">
        <f t="shared" si="806"/>
        <v>0</v>
      </c>
      <c r="J326" s="11">
        <f t="shared" si="806"/>
        <v>0</v>
      </c>
      <c r="K326" s="11">
        <f t="shared" si="806"/>
        <v>0</v>
      </c>
      <c r="L326" s="11">
        <f t="shared" si="806"/>
        <v>0</v>
      </c>
      <c r="M326" s="11">
        <f t="shared" si="806"/>
        <v>0</v>
      </c>
      <c r="N326" s="11">
        <f t="shared" si="806"/>
        <v>0</v>
      </c>
      <c r="O326" s="11">
        <f t="shared" si="806"/>
        <v>0</v>
      </c>
      <c r="P326" s="11">
        <f t="shared" si="806"/>
        <v>0</v>
      </c>
      <c r="Q326" s="11">
        <f t="shared" si="806"/>
        <v>0</v>
      </c>
      <c r="R326" s="11">
        <f t="shared" si="806"/>
        <v>0</v>
      </c>
      <c r="S326" s="11">
        <f t="shared" si="806"/>
        <v>0</v>
      </c>
      <c r="T326" s="11">
        <f t="shared" si="806"/>
        <v>0</v>
      </c>
      <c r="U326" s="11">
        <f t="shared" si="806"/>
        <v>0</v>
      </c>
      <c r="V326" s="11">
        <f t="shared" si="806"/>
        <v>0</v>
      </c>
      <c r="W326" s="11">
        <f t="shared" si="806"/>
        <v>0</v>
      </c>
      <c r="X326" s="11">
        <f t="shared" si="806"/>
        <v>0</v>
      </c>
      <c r="Y326" s="11">
        <f t="shared" si="806"/>
        <v>0</v>
      </c>
      <c r="Z326" s="11">
        <f t="shared" si="806"/>
        <v>0</v>
      </c>
      <c r="AA326" s="11">
        <f t="shared" si="806"/>
        <v>0</v>
      </c>
      <c r="AB326" s="11">
        <f t="shared" si="806"/>
        <v>0</v>
      </c>
      <c r="AC326" s="11">
        <f t="shared" si="806"/>
        <v>0</v>
      </c>
      <c r="AD326" s="11">
        <f t="shared" si="806"/>
        <v>0</v>
      </c>
      <c r="AE326" s="11">
        <f t="shared" si="806"/>
        <v>0</v>
      </c>
      <c r="AF326" s="11">
        <f t="shared" si="806"/>
        <v>0</v>
      </c>
      <c r="AG326" s="11">
        <f t="shared" si="806"/>
        <v>0</v>
      </c>
      <c r="AH326" s="11">
        <f t="shared" si="806"/>
        <v>0</v>
      </c>
      <c r="AI326" s="11">
        <f t="shared" ref="AI326:AZ326" si="807">IF(AND(AI$281&lt;=$AH$4,$B326&lt;=$AE$4),1-0.46*LOG10(AI272),0)</f>
        <v>0</v>
      </c>
      <c r="AJ326" s="11">
        <f t="shared" si="807"/>
        <v>0</v>
      </c>
      <c r="AK326" s="11">
        <f t="shared" si="807"/>
        <v>0</v>
      </c>
      <c r="AL326" s="11">
        <f t="shared" si="807"/>
        <v>0</v>
      </c>
      <c r="AM326" s="11">
        <f t="shared" si="807"/>
        <v>0</v>
      </c>
      <c r="AN326" s="11">
        <f t="shared" si="807"/>
        <v>0</v>
      </c>
      <c r="AO326" s="11">
        <f t="shared" si="807"/>
        <v>0</v>
      </c>
      <c r="AP326" s="11">
        <f t="shared" si="807"/>
        <v>0</v>
      </c>
      <c r="AQ326" s="11">
        <f t="shared" si="807"/>
        <v>0</v>
      </c>
      <c r="AR326" s="11">
        <f t="shared" si="807"/>
        <v>0</v>
      </c>
      <c r="AS326" s="11">
        <f t="shared" si="807"/>
        <v>0</v>
      </c>
      <c r="AT326" s="11">
        <f t="shared" si="807"/>
        <v>0</v>
      </c>
      <c r="AU326" s="11">
        <f t="shared" si="807"/>
        <v>0</v>
      </c>
      <c r="AV326" s="11">
        <f t="shared" si="807"/>
        <v>0</v>
      </c>
      <c r="AW326" s="11">
        <f t="shared" si="807"/>
        <v>0</v>
      </c>
      <c r="AX326" s="11">
        <f t="shared" si="807"/>
        <v>0</v>
      </c>
      <c r="AY326" s="11">
        <f t="shared" si="807"/>
        <v>0</v>
      </c>
      <c r="AZ326" s="14">
        <f t="shared" si="807"/>
        <v>0</v>
      </c>
      <c r="BB326" s="4"/>
      <c r="BC326" s="60"/>
      <c r="BD326" s="9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4"/>
      <c r="DD326" s="4"/>
      <c r="DE326" s="4"/>
      <c r="DF326" s="60"/>
      <c r="DG326" s="9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  <c r="EZ326" s="11"/>
      <c r="FA326" s="11"/>
      <c r="FB326" s="11"/>
      <c r="FC326" s="11"/>
      <c r="FD326" s="11"/>
      <c r="FE326" s="11"/>
      <c r="FF326" s="4"/>
      <c r="FG326" s="4"/>
      <c r="FH326" s="60"/>
      <c r="FI326" s="9"/>
      <c r="FJ326" s="11"/>
      <c r="FK326" s="11"/>
      <c r="FL326" s="11"/>
      <c r="FM326" s="11"/>
      <c r="FN326" s="11"/>
      <c r="FO326" s="11"/>
      <c r="FP326" s="11"/>
      <c r="FQ326" s="11"/>
      <c r="FR326" s="11"/>
      <c r="FS326" s="11"/>
      <c r="FT326" s="11"/>
      <c r="FU326" s="11"/>
      <c r="FV326" s="11"/>
      <c r="FW326" s="11"/>
      <c r="FX326" s="11"/>
      <c r="FY326" s="11"/>
      <c r="FZ326" s="11"/>
      <c r="GA326" s="11"/>
      <c r="GB326" s="11"/>
      <c r="GC326" s="11"/>
      <c r="GD326" s="11"/>
      <c r="GE326" s="11"/>
      <c r="GF326" s="11"/>
      <c r="GG326" s="11"/>
      <c r="GH326" s="11"/>
      <c r="GI326" s="11"/>
      <c r="GJ326" s="11"/>
      <c r="GK326" s="11"/>
      <c r="GL326" s="11"/>
      <c r="GM326" s="11"/>
      <c r="GN326" s="11"/>
      <c r="GO326" s="11"/>
      <c r="GP326" s="11"/>
      <c r="GQ326" s="11"/>
      <c r="GR326" s="11"/>
      <c r="GS326" s="11"/>
      <c r="GT326" s="11"/>
      <c r="GU326" s="11"/>
      <c r="GV326" s="11"/>
      <c r="GW326" s="11"/>
      <c r="GX326" s="11"/>
      <c r="GY326" s="11"/>
      <c r="GZ326" s="11"/>
      <c r="HA326" s="11"/>
      <c r="HB326" s="11"/>
      <c r="HC326" s="11"/>
      <c r="HD326" s="11"/>
      <c r="HE326" s="11"/>
      <c r="HF326" s="11"/>
      <c r="HG326" s="11"/>
      <c r="HH326" s="4"/>
      <c r="HI326" s="4"/>
      <c r="HJ326" s="4"/>
    </row>
    <row r="327" spans="1:218" x14ac:dyDescent="0.25">
      <c r="A327" s="61"/>
      <c r="B327" s="9">
        <f t="shared" si="721"/>
        <v>46</v>
      </c>
      <c r="C327" s="11">
        <f t="shared" ref="C327:AH327" si="808">IF(AND(C$281&lt;=$AH$4,$B327&lt;=$AE$4),1-0.46*LOG10(C273),0)</f>
        <v>0</v>
      </c>
      <c r="D327" s="11">
        <f t="shared" si="808"/>
        <v>0</v>
      </c>
      <c r="E327" s="11">
        <f t="shared" si="808"/>
        <v>0</v>
      </c>
      <c r="F327" s="11">
        <f t="shared" si="808"/>
        <v>0</v>
      </c>
      <c r="G327" s="11">
        <f t="shared" si="808"/>
        <v>0</v>
      </c>
      <c r="H327" s="11">
        <f t="shared" si="808"/>
        <v>0</v>
      </c>
      <c r="I327" s="11">
        <f t="shared" si="808"/>
        <v>0</v>
      </c>
      <c r="J327" s="11">
        <f t="shared" si="808"/>
        <v>0</v>
      </c>
      <c r="K327" s="11">
        <f t="shared" si="808"/>
        <v>0</v>
      </c>
      <c r="L327" s="11">
        <f t="shared" si="808"/>
        <v>0</v>
      </c>
      <c r="M327" s="11">
        <f t="shared" si="808"/>
        <v>0</v>
      </c>
      <c r="N327" s="11">
        <f t="shared" si="808"/>
        <v>0</v>
      </c>
      <c r="O327" s="11">
        <f t="shared" si="808"/>
        <v>0</v>
      </c>
      <c r="P327" s="11">
        <f t="shared" si="808"/>
        <v>0</v>
      </c>
      <c r="Q327" s="11">
        <f t="shared" si="808"/>
        <v>0</v>
      </c>
      <c r="R327" s="11">
        <f t="shared" si="808"/>
        <v>0</v>
      </c>
      <c r="S327" s="11">
        <f t="shared" si="808"/>
        <v>0</v>
      </c>
      <c r="T327" s="11">
        <f t="shared" si="808"/>
        <v>0</v>
      </c>
      <c r="U327" s="11">
        <f t="shared" si="808"/>
        <v>0</v>
      </c>
      <c r="V327" s="11">
        <f t="shared" si="808"/>
        <v>0</v>
      </c>
      <c r="W327" s="11">
        <f t="shared" si="808"/>
        <v>0</v>
      </c>
      <c r="X327" s="11">
        <f t="shared" si="808"/>
        <v>0</v>
      </c>
      <c r="Y327" s="11">
        <f t="shared" si="808"/>
        <v>0</v>
      </c>
      <c r="Z327" s="11">
        <f t="shared" si="808"/>
        <v>0</v>
      </c>
      <c r="AA327" s="11">
        <f t="shared" si="808"/>
        <v>0</v>
      </c>
      <c r="AB327" s="11">
        <f t="shared" si="808"/>
        <v>0</v>
      </c>
      <c r="AC327" s="11">
        <f t="shared" si="808"/>
        <v>0</v>
      </c>
      <c r="AD327" s="11">
        <f t="shared" si="808"/>
        <v>0</v>
      </c>
      <c r="AE327" s="11">
        <f t="shared" si="808"/>
        <v>0</v>
      </c>
      <c r="AF327" s="11">
        <f t="shared" si="808"/>
        <v>0</v>
      </c>
      <c r="AG327" s="11">
        <f t="shared" si="808"/>
        <v>0</v>
      </c>
      <c r="AH327" s="11">
        <f t="shared" si="808"/>
        <v>0</v>
      </c>
      <c r="AI327" s="11">
        <f t="shared" ref="AI327:AZ327" si="809">IF(AND(AI$281&lt;=$AH$4,$B327&lt;=$AE$4),1-0.46*LOG10(AI273),0)</f>
        <v>0</v>
      </c>
      <c r="AJ327" s="11">
        <f t="shared" si="809"/>
        <v>0</v>
      </c>
      <c r="AK327" s="11">
        <f t="shared" si="809"/>
        <v>0</v>
      </c>
      <c r="AL327" s="11">
        <f t="shared" si="809"/>
        <v>0</v>
      </c>
      <c r="AM327" s="11">
        <f t="shared" si="809"/>
        <v>0</v>
      </c>
      <c r="AN327" s="11">
        <f t="shared" si="809"/>
        <v>0</v>
      </c>
      <c r="AO327" s="11">
        <f t="shared" si="809"/>
        <v>0</v>
      </c>
      <c r="AP327" s="11">
        <f t="shared" si="809"/>
        <v>0</v>
      </c>
      <c r="AQ327" s="11">
        <f t="shared" si="809"/>
        <v>0</v>
      </c>
      <c r="AR327" s="11">
        <f t="shared" si="809"/>
        <v>0</v>
      </c>
      <c r="AS327" s="11">
        <f t="shared" si="809"/>
        <v>0</v>
      </c>
      <c r="AT327" s="11">
        <f t="shared" si="809"/>
        <v>0</v>
      </c>
      <c r="AU327" s="11">
        <f t="shared" si="809"/>
        <v>0</v>
      </c>
      <c r="AV327" s="11">
        <f t="shared" si="809"/>
        <v>0</v>
      </c>
      <c r="AW327" s="11">
        <f t="shared" si="809"/>
        <v>0</v>
      </c>
      <c r="AX327" s="11">
        <f t="shared" si="809"/>
        <v>0</v>
      </c>
      <c r="AY327" s="11">
        <f t="shared" si="809"/>
        <v>0</v>
      </c>
      <c r="AZ327" s="14">
        <f t="shared" si="809"/>
        <v>0</v>
      </c>
      <c r="BB327" s="4"/>
      <c r="BC327" s="60"/>
      <c r="BD327" s="9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4"/>
      <c r="DD327" s="4"/>
      <c r="DE327" s="4"/>
      <c r="DF327" s="60"/>
      <c r="DG327" s="9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  <c r="EZ327" s="11"/>
      <c r="FA327" s="11"/>
      <c r="FB327" s="11"/>
      <c r="FC327" s="11"/>
      <c r="FD327" s="11"/>
      <c r="FE327" s="11"/>
      <c r="FF327" s="4"/>
      <c r="FG327" s="4"/>
      <c r="FH327" s="60"/>
      <c r="FI327" s="9"/>
      <c r="FJ327" s="11"/>
      <c r="FK327" s="11"/>
      <c r="FL327" s="11"/>
      <c r="FM327" s="11"/>
      <c r="FN327" s="11"/>
      <c r="FO327" s="11"/>
      <c r="FP327" s="11"/>
      <c r="FQ327" s="11"/>
      <c r="FR327" s="11"/>
      <c r="FS327" s="11"/>
      <c r="FT327" s="11"/>
      <c r="FU327" s="11"/>
      <c r="FV327" s="11"/>
      <c r="FW327" s="11"/>
      <c r="FX327" s="11"/>
      <c r="FY327" s="11"/>
      <c r="FZ327" s="11"/>
      <c r="GA327" s="11"/>
      <c r="GB327" s="11"/>
      <c r="GC327" s="11"/>
      <c r="GD327" s="11"/>
      <c r="GE327" s="11"/>
      <c r="GF327" s="11"/>
      <c r="GG327" s="11"/>
      <c r="GH327" s="11"/>
      <c r="GI327" s="11"/>
      <c r="GJ327" s="11"/>
      <c r="GK327" s="11"/>
      <c r="GL327" s="11"/>
      <c r="GM327" s="11"/>
      <c r="GN327" s="11"/>
      <c r="GO327" s="11"/>
      <c r="GP327" s="11"/>
      <c r="GQ327" s="11"/>
      <c r="GR327" s="11"/>
      <c r="GS327" s="11"/>
      <c r="GT327" s="11"/>
      <c r="GU327" s="11"/>
      <c r="GV327" s="11"/>
      <c r="GW327" s="11"/>
      <c r="GX327" s="11"/>
      <c r="GY327" s="11"/>
      <c r="GZ327" s="11"/>
      <c r="HA327" s="11"/>
      <c r="HB327" s="11"/>
      <c r="HC327" s="11"/>
      <c r="HD327" s="11"/>
      <c r="HE327" s="11"/>
      <c r="HF327" s="11"/>
      <c r="HG327" s="11"/>
      <c r="HH327" s="4"/>
      <c r="HI327" s="4"/>
      <c r="HJ327" s="4"/>
    </row>
    <row r="328" spans="1:218" x14ac:dyDescent="0.25">
      <c r="A328" s="61"/>
      <c r="B328" s="9">
        <f t="shared" si="721"/>
        <v>47</v>
      </c>
      <c r="C328" s="11">
        <f t="shared" ref="C328:AH328" si="810">IF(AND(C$281&lt;=$AH$4,$B328&lt;=$AE$4),1-0.46*LOG10(C274),0)</f>
        <v>0</v>
      </c>
      <c r="D328" s="11">
        <f t="shared" si="810"/>
        <v>0</v>
      </c>
      <c r="E328" s="11">
        <f t="shared" si="810"/>
        <v>0</v>
      </c>
      <c r="F328" s="11">
        <f t="shared" si="810"/>
        <v>0</v>
      </c>
      <c r="G328" s="11">
        <f t="shared" si="810"/>
        <v>0</v>
      </c>
      <c r="H328" s="11">
        <f t="shared" si="810"/>
        <v>0</v>
      </c>
      <c r="I328" s="11">
        <f t="shared" si="810"/>
        <v>0</v>
      </c>
      <c r="J328" s="11">
        <f t="shared" si="810"/>
        <v>0</v>
      </c>
      <c r="K328" s="11">
        <f t="shared" si="810"/>
        <v>0</v>
      </c>
      <c r="L328" s="11">
        <f t="shared" si="810"/>
        <v>0</v>
      </c>
      <c r="M328" s="11">
        <f t="shared" si="810"/>
        <v>0</v>
      </c>
      <c r="N328" s="11">
        <f t="shared" si="810"/>
        <v>0</v>
      </c>
      <c r="O328" s="11">
        <f t="shared" si="810"/>
        <v>0</v>
      </c>
      <c r="P328" s="11">
        <f t="shared" si="810"/>
        <v>0</v>
      </c>
      <c r="Q328" s="11">
        <f t="shared" si="810"/>
        <v>0</v>
      </c>
      <c r="R328" s="11">
        <f t="shared" si="810"/>
        <v>0</v>
      </c>
      <c r="S328" s="11">
        <f t="shared" si="810"/>
        <v>0</v>
      </c>
      <c r="T328" s="11">
        <f t="shared" si="810"/>
        <v>0</v>
      </c>
      <c r="U328" s="11">
        <f t="shared" si="810"/>
        <v>0</v>
      </c>
      <c r="V328" s="11">
        <f t="shared" si="810"/>
        <v>0</v>
      </c>
      <c r="W328" s="11">
        <f t="shared" si="810"/>
        <v>0</v>
      </c>
      <c r="X328" s="11">
        <f t="shared" si="810"/>
        <v>0</v>
      </c>
      <c r="Y328" s="11">
        <f t="shared" si="810"/>
        <v>0</v>
      </c>
      <c r="Z328" s="11">
        <f t="shared" si="810"/>
        <v>0</v>
      </c>
      <c r="AA328" s="11">
        <f t="shared" si="810"/>
        <v>0</v>
      </c>
      <c r="AB328" s="11">
        <f t="shared" si="810"/>
        <v>0</v>
      </c>
      <c r="AC328" s="11">
        <f t="shared" si="810"/>
        <v>0</v>
      </c>
      <c r="AD328" s="11">
        <f t="shared" si="810"/>
        <v>0</v>
      </c>
      <c r="AE328" s="11">
        <f t="shared" si="810"/>
        <v>0</v>
      </c>
      <c r="AF328" s="11">
        <f t="shared" si="810"/>
        <v>0</v>
      </c>
      <c r="AG328" s="11">
        <f t="shared" si="810"/>
        <v>0</v>
      </c>
      <c r="AH328" s="11">
        <f t="shared" si="810"/>
        <v>0</v>
      </c>
      <c r="AI328" s="11">
        <f t="shared" ref="AI328:AZ328" si="811">IF(AND(AI$281&lt;=$AH$4,$B328&lt;=$AE$4),1-0.46*LOG10(AI274),0)</f>
        <v>0</v>
      </c>
      <c r="AJ328" s="11">
        <f t="shared" si="811"/>
        <v>0</v>
      </c>
      <c r="AK328" s="11">
        <f t="shared" si="811"/>
        <v>0</v>
      </c>
      <c r="AL328" s="11">
        <f t="shared" si="811"/>
        <v>0</v>
      </c>
      <c r="AM328" s="11">
        <f t="shared" si="811"/>
        <v>0</v>
      </c>
      <c r="AN328" s="11">
        <f t="shared" si="811"/>
        <v>0</v>
      </c>
      <c r="AO328" s="11">
        <f t="shared" si="811"/>
        <v>0</v>
      </c>
      <c r="AP328" s="11">
        <f t="shared" si="811"/>
        <v>0</v>
      </c>
      <c r="AQ328" s="11">
        <f t="shared" si="811"/>
        <v>0</v>
      </c>
      <c r="AR328" s="11">
        <f t="shared" si="811"/>
        <v>0</v>
      </c>
      <c r="AS328" s="11">
        <f t="shared" si="811"/>
        <v>0</v>
      </c>
      <c r="AT328" s="11">
        <f t="shared" si="811"/>
        <v>0</v>
      </c>
      <c r="AU328" s="11">
        <f t="shared" si="811"/>
        <v>0</v>
      </c>
      <c r="AV328" s="11">
        <f t="shared" si="811"/>
        <v>0</v>
      </c>
      <c r="AW328" s="11">
        <f t="shared" si="811"/>
        <v>0</v>
      </c>
      <c r="AX328" s="11">
        <f t="shared" si="811"/>
        <v>0</v>
      </c>
      <c r="AY328" s="11">
        <f t="shared" si="811"/>
        <v>0</v>
      </c>
      <c r="AZ328" s="14">
        <f t="shared" si="811"/>
        <v>0</v>
      </c>
      <c r="BB328" s="4"/>
      <c r="BC328" s="60"/>
      <c r="BD328" s="9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4"/>
      <c r="DD328" s="4"/>
      <c r="DE328" s="4"/>
      <c r="DF328" s="60"/>
      <c r="DG328" s="9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  <c r="EZ328" s="11"/>
      <c r="FA328" s="11"/>
      <c r="FB328" s="11"/>
      <c r="FC328" s="11"/>
      <c r="FD328" s="11"/>
      <c r="FE328" s="11"/>
      <c r="FF328" s="4"/>
      <c r="FG328" s="4"/>
      <c r="FH328" s="60"/>
      <c r="FI328" s="9"/>
      <c r="FJ328" s="11"/>
      <c r="FK328" s="11"/>
      <c r="FL328" s="11"/>
      <c r="FM328" s="11"/>
      <c r="FN328" s="11"/>
      <c r="FO328" s="11"/>
      <c r="FP328" s="11"/>
      <c r="FQ328" s="11"/>
      <c r="FR328" s="11"/>
      <c r="FS328" s="11"/>
      <c r="FT328" s="11"/>
      <c r="FU328" s="11"/>
      <c r="FV328" s="11"/>
      <c r="FW328" s="11"/>
      <c r="FX328" s="11"/>
      <c r="FY328" s="11"/>
      <c r="FZ328" s="11"/>
      <c r="GA328" s="11"/>
      <c r="GB328" s="11"/>
      <c r="GC328" s="11"/>
      <c r="GD328" s="11"/>
      <c r="GE328" s="11"/>
      <c r="GF328" s="11"/>
      <c r="GG328" s="11"/>
      <c r="GH328" s="11"/>
      <c r="GI328" s="11"/>
      <c r="GJ328" s="11"/>
      <c r="GK328" s="11"/>
      <c r="GL328" s="11"/>
      <c r="GM328" s="11"/>
      <c r="GN328" s="11"/>
      <c r="GO328" s="11"/>
      <c r="GP328" s="11"/>
      <c r="GQ328" s="11"/>
      <c r="GR328" s="11"/>
      <c r="GS328" s="11"/>
      <c r="GT328" s="11"/>
      <c r="GU328" s="11"/>
      <c r="GV328" s="11"/>
      <c r="GW328" s="11"/>
      <c r="GX328" s="11"/>
      <c r="GY328" s="11"/>
      <c r="GZ328" s="11"/>
      <c r="HA328" s="11"/>
      <c r="HB328" s="11"/>
      <c r="HC328" s="11"/>
      <c r="HD328" s="11"/>
      <c r="HE328" s="11"/>
      <c r="HF328" s="11"/>
      <c r="HG328" s="11"/>
      <c r="HH328" s="4"/>
      <c r="HI328" s="4"/>
      <c r="HJ328" s="4"/>
    </row>
    <row r="329" spans="1:218" x14ac:dyDescent="0.25">
      <c r="A329" s="61"/>
      <c r="B329" s="9">
        <f t="shared" si="721"/>
        <v>48</v>
      </c>
      <c r="C329" s="11">
        <f t="shared" ref="C329:AH329" si="812">IF(AND(C$281&lt;=$AH$4,$B329&lt;=$AE$4),1-0.46*LOG10(C275),0)</f>
        <v>0</v>
      </c>
      <c r="D329" s="11">
        <f t="shared" si="812"/>
        <v>0</v>
      </c>
      <c r="E329" s="11">
        <f t="shared" si="812"/>
        <v>0</v>
      </c>
      <c r="F329" s="11">
        <f t="shared" si="812"/>
        <v>0</v>
      </c>
      <c r="G329" s="11">
        <f t="shared" si="812"/>
        <v>0</v>
      </c>
      <c r="H329" s="11">
        <f t="shared" si="812"/>
        <v>0</v>
      </c>
      <c r="I329" s="11">
        <f t="shared" si="812"/>
        <v>0</v>
      </c>
      <c r="J329" s="11">
        <f t="shared" si="812"/>
        <v>0</v>
      </c>
      <c r="K329" s="11">
        <f t="shared" si="812"/>
        <v>0</v>
      </c>
      <c r="L329" s="11">
        <f t="shared" si="812"/>
        <v>0</v>
      </c>
      <c r="M329" s="11">
        <f t="shared" si="812"/>
        <v>0</v>
      </c>
      <c r="N329" s="11">
        <f t="shared" si="812"/>
        <v>0</v>
      </c>
      <c r="O329" s="11">
        <f t="shared" si="812"/>
        <v>0</v>
      </c>
      <c r="P329" s="11">
        <f t="shared" si="812"/>
        <v>0</v>
      </c>
      <c r="Q329" s="11">
        <f t="shared" si="812"/>
        <v>0</v>
      </c>
      <c r="R329" s="11">
        <f t="shared" si="812"/>
        <v>0</v>
      </c>
      <c r="S329" s="11">
        <f t="shared" si="812"/>
        <v>0</v>
      </c>
      <c r="T329" s="11">
        <f t="shared" si="812"/>
        <v>0</v>
      </c>
      <c r="U329" s="11">
        <f t="shared" si="812"/>
        <v>0</v>
      </c>
      <c r="V329" s="11">
        <f t="shared" si="812"/>
        <v>0</v>
      </c>
      <c r="W329" s="11">
        <f t="shared" si="812"/>
        <v>0</v>
      </c>
      <c r="X329" s="11">
        <f t="shared" si="812"/>
        <v>0</v>
      </c>
      <c r="Y329" s="11">
        <f t="shared" si="812"/>
        <v>0</v>
      </c>
      <c r="Z329" s="11">
        <f t="shared" si="812"/>
        <v>0</v>
      </c>
      <c r="AA329" s="11">
        <f t="shared" si="812"/>
        <v>0</v>
      </c>
      <c r="AB329" s="11">
        <f t="shared" si="812"/>
        <v>0</v>
      </c>
      <c r="AC329" s="11">
        <f t="shared" si="812"/>
        <v>0</v>
      </c>
      <c r="AD329" s="11">
        <f t="shared" si="812"/>
        <v>0</v>
      </c>
      <c r="AE329" s="11">
        <f t="shared" si="812"/>
        <v>0</v>
      </c>
      <c r="AF329" s="11">
        <f t="shared" si="812"/>
        <v>0</v>
      </c>
      <c r="AG329" s="11">
        <f t="shared" si="812"/>
        <v>0</v>
      </c>
      <c r="AH329" s="11">
        <f t="shared" si="812"/>
        <v>0</v>
      </c>
      <c r="AI329" s="11">
        <f t="shared" ref="AI329:AZ329" si="813">IF(AND(AI$281&lt;=$AH$4,$B329&lt;=$AE$4),1-0.46*LOG10(AI275),0)</f>
        <v>0</v>
      </c>
      <c r="AJ329" s="11">
        <f t="shared" si="813"/>
        <v>0</v>
      </c>
      <c r="AK329" s="11">
        <f t="shared" si="813"/>
        <v>0</v>
      </c>
      <c r="AL329" s="11">
        <f t="shared" si="813"/>
        <v>0</v>
      </c>
      <c r="AM329" s="11">
        <f t="shared" si="813"/>
        <v>0</v>
      </c>
      <c r="AN329" s="11">
        <f t="shared" si="813"/>
        <v>0</v>
      </c>
      <c r="AO329" s="11">
        <f t="shared" si="813"/>
        <v>0</v>
      </c>
      <c r="AP329" s="11">
        <f t="shared" si="813"/>
        <v>0</v>
      </c>
      <c r="AQ329" s="11">
        <f t="shared" si="813"/>
        <v>0</v>
      </c>
      <c r="AR329" s="11">
        <f t="shared" si="813"/>
        <v>0</v>
      </c>
      <c r="AS329" s="11">
        <f t="shared" si="813"/>
        <v>0</v>
      </c>
      <c r="AT329" s="11">
        <f t="shared" si="813"/>
        <v>0</v>
      </c>
      <c r="AU329" s="11">
        <f t="shared" si="813"/>
        <v>0</v>
      </c>
      <c r="AV329" s="11">
        <f t="shared" si="813"/>
        <v>0</v>
      </c>
      <c r="AW329" s="11">
        <f t="shared" si="813"/>
        <v>0</v>
      </c>
      <c r="AX329" s="11">
        <f t="shared" si="813"/>
        <v>0</v>
      </c>
      <c r="AY329" s="11">
        <f t="shared" si="813"/>
        <v>0</v>
      </c>
      <c r="AZ329" s="14">
        <f t="shared" si="813"/>
        <v>0</v>
      </c>
      <c r="BB329" s="4"/>
      <c r="BC329" s="60"/>
      <c r="BD329" s="9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4"/>
      <c r="DD329" s="4"/>
      <c r="DE329" s="4"/>
      <c r="DF329" s="60"/>
      <c r="DG329" s="9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  <c r="EW329" s="11"/>
      <c r="EX329" s="11"/>
      <c r="EY329" s="11"/>
      <c r="EZ329" s="11"/>
      <c r="FA329" s="11"/>
      <c r="FB329" s="11"/>
      <c r="FC329" s="11"/>
      <c r="FD329" s="11"/>
      <c r="FE329" s="11"/>
      <c r="FF329" s="4"/>
      <c r="FG329" s="4"/>
      <c r="FH329" s="60"/>
      <c r="FI329" s="9"/>
      <c r="FJ329" s="11"/>
      <c r="FK329" s="11"/>
      <c r="FL329" s="11"/>
      <c r="FM329" s="11"/>
      <c r="FN329" s="11"/>
      <c r="FO329" s="11"/>
      <c r="FP329" s="11"/>
      <c r="FQ329" s="11"/>
      <c r="FR329" s="11"/>
      <c r="FS329" s="11"/>
      <c r="FT329" s="11"/>
      <c r="FU329" s="11"/>
      <c r="FV329" s="11"/>
      <c r="FW329" s="11"/>
      <c r="FX329" s="11"/>
      <c r="FY329" s="11"/>
      <c r="FZ329" s="11"/>
      <c r="GA329" s="11"/>
      <c r="GB329" s="11"/>
      <c r="GC329" s="11"/>
      <c r="GD329" s="11"/>
      <c r="GE329" s="11"/>
      <c r="GF329" s="11"/>
      <c r="GG329" s="11"/>
      <c r="GH329" s="11"/>
      <c r="GI329" s="11"/>
      <c r="GJ329" s="11"/>
      <c r="GK329" s="11"/>
      <c r="GL329" s="11"/>
      <c r="GM329" s="11"/>
      <c r="GN329" s="11"/>
      <c r="GO329" s="11"/>
      <c r="GP329" s="11"/>
      <c r="GQ329" s="11"/>
      <c r="GR329" s="11"/>
      <c r="GS329" s="11"/>
      <c r="GT329" s="11"/>
      <c r="GU329" s="11"/>
      <c r="GV329" s="11"/>
      <c r="GW329" s="11"/>
      <c r="GX329" s="11"/>
      <c r="GY329" s="11"/>
      <c r="GZ329" s="11"/>
      <c r="HA329" s="11"/>
      <c r="HB329" s="11"/>
      <c r="HC329" s="11"/>
      <c r="HD329" s="11"/>
      <c r="HE329" s="11"/>
      <c r="HF329" s="11"/>
      <c r="HG329" s="11"/>
      <c r="HH329" s="4"/>
      <c r="HI329" s="4"/>
      <c r="HJ329" s="4"/>
    </row>
    <row r="330" spans="1:218" x14ac:dyDescent="0.25">
      <c r="A330" s="61"/>
      <c r="B330" s="9">
        <f t="shared" si="721"/>
        <v>49</v>
      </c>
      <c r="C330" s="11">
        <f t="shared" ref="C330:AH330" si="814">IF(AND(C$281&lt;=$AH$4,$B330&lt;=$AE$4),1-0.46*LOG10(C276),0)</f>
        <v>0</v>
      </c>
      <c r="D330" s="11">
        <f t="shared" si="814"/>
        <v>0</v>
      </c>
      <c r="E330" s="11">
        <f t="shared" si="814"/>
        <v>0</v>
      </c>
      <c r="F330" s="11">
        <f t="shared" si="814"/>
        <v>0</v>
      </c>
      <c r="G330" s="11">
        <f t="shared" si="814"/>
        <v>0</v>
      </c>
      <c r="H330" s="11">
        <f t="shared" si="814"/>
        <v>0</v>
      </c>
      <c r="I330" s="11">
        <f t="shared" si="814"/>
        <v>0</v>
      </c>
      <c r="J330" s="11">
        <f t="shared" si="814"/>
        <v>0</v>
      </c>
      <c r="K330" s="11">
        <f t="shared" si="814"/>
        <v>0</v>
      </c>
      <c r="L330" s="11">
        <f t="shared" si="814"/>
        <v>0</v>
      </c>
      <c r="M330" s="11">
        <f t="shared" si="814"/>
        <v>0</v>
      </c>
      <c r="N330" s="11">
        <f t="shared" si="814"/>
        <v>0</v>
      </c>
      <c r="O330" s="11">
        <f t="shared" si="814"/>
        <v>0</v>
      </c>
      <c r="P330" s="11">
        <f t="shared" si="814"/>
        <v>0</v>
      </c>
      <c r="Q330" s="11">
        <f t="shared" si="814"/>
        <v>0</v>
      </c>
      <c r="R330" s="11">
        <f t="shared" si="814"/>
        <v>0</v>
      </c>
      <c r="S330" s="11">
        <f t="shared" si="814"/>
        <v>0</v>
      </c>
      <c r="T330" s="11">
        <f t="shared" si="814"/>
        <v>0</v>
      </c>
      <c r="U330" s="11">
        <f t="shared" si="814"/>
        <v>0</v>
      </c>
      <c r="V330" s="11">
        <f t="shared" si="814"/>
        <v>0</v>
      </c>
      <c r="W330" s="11">
        <f t="shared" si="814"/>
        <v>0</v>
      </c>
      <c r="X330" s="11">
        <f t="shared" si="814"/>
        <v>0</v>
      </c>
      <c r="Y330" s="11">
        <f t="shared" si="814"/>
        <v>0</v>
      </c>
      <c r="Z330" s="11">
        <f t="shared" si="814"/>
        <v>0</v>
      </c>
      <c r="AA330" s="11">
        <f t="shared" si="814"/>
        <v>0</v>
      </c>
      <c r="AB330" s="11">
        <f t="shared" si="814"/>
        <v>0</v>
      </c>
      <c r="AC330" s="11">
        <f t="shared" si="814"/>
        <v>0</v>
      </c>
      <c r="AD330" s="11">
        <f t="shared" si="814"/>
        <v>0</v>
      </c>
      <c r="AE330" s="11">
        <f t="shared" si="814"/>
        <v>0</v>
      </c>
      <c r="AF330" s="11">
        <f t="shared" si="814"/>
        <v>0</v>
      </c>
      <c r="AG330" s="11">
        <f t="shared" si="814"/>
        <v>0</v>
      </c>
      <c r="AH330" s="11">
        <f t="shared" si="814"/>
        <v>0</v>
      </c>
      <c r="AI330" s="11">
        <f t="shared" ref="AI330:AZ330" si="815">IF(AND(AI$281&lt;=$AH$4,$B330&lt;=$AE$4),1-0.46*LOG10(AI276),0)</f>
        <v>0</v>
      </c>
      <c r="AJ330" s="11">
        <f t="shared" si="815"/>
        <v>0</v>
      </c>
      <c r="AK330" s="11">
        <f t="shared" si="815"/>
        <v>0</v>
      </c>
      <c r="AL330" s="11">
        <f t="shared" si="815"/>
        <v>0</v>
      </c>
      <c r="AM330" s="11">
        <f t="shared" si="815"/>
        <v>0</v>
      </c>
      <c r="AN330" s="11">
        <f t="shared" si="815"/>
        <v>0</v>
      </c>
      <c r="AO330" s="11">
        <f t="shared" si="815"/>
        <v>0</v>
      </c>
      <c r="AP330" s="11">
        <f t="shared" si="815"/>
        <v>0</v>
      </c>
      <c r="AQ330" s="11">
        <f t="shared" si="815"/>
        <v>0</v>
      </c>
      <c r="AR330" s="11">
        <f t="shared" si="815"/>
        <v>0</v>
      </c>
      <c r="AS330" s="11">
        <f t="shared" si="815"/>
        <v>0</v>
      </c>
      <c r="AT330" s="11">
        <f t="shared" si="815"/>
        <v>0</v>
      </c>
      <c r="AU330" s="11">
        <f t="shared" si="815"/>
        <v>0</v>
      </c>
      <c r="AV330" s="11">
        <f t="shared" si="815"/>
        <v>0</v>
      </c>
      <c r="AW330" s="11">
        <f t="shared" si="815"/>
        <v>0</v>
      </c>
      <c r="AX330" s="11">
        <f t="shared" si="815"/>
        <v>0</v>
      </c>
      <c r="AY330" s="11">
        <f t="shared" si="815"/>
        <v>0</v>
      </c>
      <c r="AZ330" s="14">
        <f t="shared" si="815"/>
        <v>0</v>
      </c>
      <c r="BB330" s="4"/>
      <c r="BC330" s="60"/>
      <c r="BD330" s="9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4"/>
      <c r="DD330" s="4"/>
      <c r="DE330" s="4"/>
      <c r="DF330" s="60"/>
      <c r="DG330" s="9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  <c r="EZ330" s="11"/>
      <c r="FA330" s="11"/>
      <c r="FB330" s="11"/>
      <c r="FC330" s="11"/>
      <c r="FD330" s="11"/>
      <c r="FE330" s="11"/>
      <c r="FF330" s="4"/>
      <c r="FG330" s="4"/>
      <c r="FH330" s="60"/>
      <c r="FI330" s="9"/>
      <c r="FJ330" s="11"/>
      <c r="FK330" s="11"/>
      <c r="FL330" s="11"/>
      <c r="FM330" s="11"/>
      <c r="FN330" s="11"/>
      <c r="FO330" s="11"/>
      <c r="FP330" s="11"/>
      <c r="FQ330" s="11"/>
      <c r="FR330" s="11"/>
      <c r="FS330" s="11"/>
      <c r="FT330" s="11"/>
      <c r="FU330" s="11"/>
      <c r="FV330" s="11"/>
      <c r="FW330" s="11"/>
      <c r="FX330" s="11"/>
      <c r="FY330" s="11"/>
      <c r="FZ330" s="11"/>
      <c r="GA330" s="11"/>
      <c r="GB330" s="11"/>
      <c r="GC330" s="11"/>
      <c r="GD330" s="11"/>
      <c r="GE330" s="11"/>
      <c r="GF330" s="11"/>
      <c r="GG330" s="11"/>
      <c r="GH330" s="11"/>
      <c r="GI330" s="11"/>
      <c r="GJ330" s="11"/>
      <c r="GK330" s="11"/>
      <c r="GL330" s="11"/>
      <c r="GM330" s="11"/>
      <c r="GN330" s="11"/>
      <c r="GO330" s="11"/>
      <c r="GP330" s="11"/>
      <c r="GQ330" s="11"/>
      <c r="GR330" s="11"/>
      <c r="GS330" s="11"/>
      <c r="GT330" s="11"/>
      <c r="GU330" s="11"/>
      <c r="GV330" s="11"/>
      <c r="GW330" s="11"/>
      <c r="GX330" s="11"/>
      <c r="GY330" s="11"/>
      <c r="GZ330" s="11"/>
      <c r="HA330" s="11"/>
      <c r="HB330" s="11"/>
      <c r="HC330" s="11"/>
      <c r="HD330" s="11"/>
      <c r="HE330" s="11"/>
      <c r="HF330" s="11"/>
      <c r="HG330" s="11"/>
      <c r="HH330" s="4"/>
      <c r="HI330" s="4"/>
      <c r="HJ330" s="4"/>
    </row>
    <row r="331" spans="1:218" x14ac:dyDescent="0.25">
      <c r="A331" s="62"/>
      <c r="B331" s="12">
        <f t="shared" si="721"/>
        <v>50</v>
      </c>
      <c r="C331" s="13">
        <f t="shared" ref="C331:AH331" si="816">IF(AND(C$281&lt;=$AH$4,$B331&lt;=$AE$4),1-0.46*LOG10(C277),0)</f>
        <v>0</v>
      </c>
      <c r="D331" s="13">
        <f t="shared" si="816"/>
        <v>0</v>
      </c>
      <c r="E331" s="13">
        <f t="shared" si="816"/>
        <v>0</v>
      </c>
      <c r="F331" s="13">
        <f t="shared" si="816"/>
        <v>0</v>
      </c>
      <c r="G331" s="13">
        <f t="shared" si="816"/>
        <v>0</v>
      </c>
      <c r="H331" s="13">
        <f t="shared" si="816"/>
        <v>0</v>
      </c>
      <c r="I331" s="13">
        <f t="shared" si="816"/>
        <v>0</v>
      </c>
      <c r="J331" s="13">
        <f t="shared" si="816"/>
        <v>0</v>
      </c>
      <c r="K331" s="13">
        <f t="shared" si="816"/>
        <v>0</v>
      </c>
      <c r="L331" s="13">
        <f t="shared" si="816"/>
        <v>0</v>
      </c>
      <c r="M331" s="13">
        <f t="shared" si="816"/>
        <v>0</v>
      </c>
      <c r="N331" s="13">
        <f t="shared" si="816"/>
        <v>0</v>
      </c>
      <c r="O331" s="13">
        <f t="shared" si="816"/>
        <v>0</v>
      </c>
      <c r="P331" s="13">
        <f t="shared" si="816"/>
        <v>0</v>
      </c>
      <c r="Q331" s="13">
        <f t="shared" si="816"/>
        <v>0</v>
      </c>
      <c r="R331" s="13">
        <f t="shared" si="816"/>
        <v>0</v>
      </c>
      <c r="S331" s="13">
        <f t="shared" si="816"/>
        <v>0</v>
      </c>
      <c r="T331" s="13">
        <f t="shared" si="816"/>
        <v>0</v>
      </c>
      <c r="U331" s="13">
        <f t="shared" si="816"/>
        <v>0</v>
      </c>
      <c r="V331" s="13">
        <f t="shared" si="816"/>
        <v>0</v>
      </c>
      <c r="W331" s="13">
        <f t="shared" si="816"/>
        <v>0</v>
      </c>
      <c r="X331" s="13">
        <f t="shared" si="816"/>
        <v>0</v>
      </c>
      <c r="Y331" s="13">
        <f t="shared" si="816"/>
        <v>0</v>
      </c>
      <c r="Z331" s="13">
        <f t="shared" si="816"/>
        <v>0</v>
      </c>
      <c r="AA331" s="13">
        <f t="shared" si="816"/>
        <v>0</v>
      </c>
      <c r="AB331" s="13">
        <f t="shared" si="816"/>
        <v>0</v>
      </c>
      <c r="AC331" s="13">
        <f t="shared" si="816"/>
        <v>0</v>
      </c>
      <c r="AD331" s="13">
        <f t="shared" si="816"/>
        <v>0</v>
      </c>
      <c r="AE331" s="13">
        <f t="shared" si="816"/>
        <v>0</v>
      </c>
      <c r="AF331" s="13">
        <f t="shared" si="816"/>
        <v>0</v>
      </c>
      <c r="AG331" s="13">
        <f t="shared" si="816"/>
        <v>0</v>
      </c>
      <c r="AH331" s="13">
        <f t="shared" si="816"/>
        <v>0</v>
      </c>
      <c r="AI331" s="13">
        <f t="shared" ref="AI331:AZ331" si="817">IF(AND(AI$281&lt;=$AH$4,$B331&lt;=$AE$4),1-0.46*LOG10(AI277),0)</f>
        <v>0</v>
      </c>
      <c r="AJ331" s="13">
        <f t="shared" si="817"/>
        <v>0</v>
      </c>
      <c r="AK331" s="13">
        <f t="shared" si="817"/>
        <v>0</v>
      </c>
      <c r="AL331" s="13">
        <f t="shared" si="817"/>
        <v>0</v>
      </c>
      <c r="AM331" s="13">
        <f t="shared" si="817"/>
        <v>0</v>
      </c>
      <c r="AN331" s="13">
        <f t="shared" si="817"/>
        <v>0</v>
      </c>
      <c r="AO331" s="13">
        <f t="shared" si="817"/>
        <v>0</v>
      </c>
      <c r="AP331" s="13">
        <f t="shared" si="817"/>
        <v>0</v>
      </c>
      <c r="AQ331" s="13">
        <f t="shared" si="817"/>
        <v>0</v>
      </c>
      <c r="AR331" s="13">
        <f t="shared" si="817"/>
        <v>0</v>
      </c>
      <c r="AS331" s="13">
        <f t="shared" si="817"/>
        <v>0</v>
      </c>
      <c r="AT331" s="13">
        <f t="shared" si="817"/>
        <v>0</v>
      </c>
      <c r="AU331" s="13">
        <f t="shared" si="817"/>
        <v>0</v>
      </c>
      <c r="AV331" s="13">
        <f t="shared" si="817"/>
        <v>0</v>
      </c>
      <c r="AW331" s="13">
        <f t="shared" si="817"/>
        <v>0</v>
      </c>
      <c r="AX331" s="13">
        <f t="shared" si="817"/>
        <v>0</v>
      </c>
      <c r="AY331" s="13">
        <f t="shared" si="817"/>
        <v>0</v>
      </c>
      <c r="AZ331" s="15">
        <f t="shared" si="817"/>
        <v>0</v>
      </c>
      <c r="BB331" s="4"/>
      <c r="BC331" s="60"/>
      <c r="BD331" s="9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4"/>
      <c r="DD331" s="4"/>
      <c r="DE331" s="4"/>
      <c r="DF331" s="60"/>
      <c r="DG331" s="9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4"/>
      <c r="FG331" s="4"/>
      <c r="FH331" s="60"/>
      <c r="FI331" s="9"/>
      <c r="FJ331" s="11"/>
      <c r="FK331" s="11"/>
      <c r="FL331" s="11"/>
      <c r="FM331" s="11"/>
      <c r="FN331" s="11"/>
      <c r="FO331" s="11"/>
      <c r="FP331" s="11"/>
      <c r="FQ331" s="11"/>
      <c r="FR331" s="11"/>
      <c r="FS331" s="11"/>
      <c r="FT331" s="11"/>
      <c r="FU331" s="11"/>
      <c r="FV331" s="11"/>
      <c r="FW331" s="11"/>
      <c r="FX331" s="11"/>
      <c r="FY331" s="11"/>
      <c r="FZ331" s="11"/>
      <c r="GA331" s="11"/>
      <c r="GB331" s="11"/>
      <c r="GC331" s="11"/>
      <c r="GD331" s="11"/>
      <c r="GE331" s="11"/>
      <c r="GF331" s="11"/>
      <c r="GG331" s="11"/>
      <c r="GH331" s="11"/>
      <c r="GI331" s="11"/>
      <c r="GJ331" s="11"/>
      <c r="GK331" s="11"/>
      <c r="GL331" s="11"/>
      <c r="GM331" s="11"/>
      <c r="GN331" s="11"/>
      <c r="GO331" s="11"/>
      <c r="GP331" s="11"/>
      <c r="GQ331" s="11"/>
      <c r="GR331" s="11"/>
      <c r="GS331" s="11"/>
      <c r="GT331" s="11"/>
      <c r="GU331" s="11"/>
      <c r="GV331" s="11"/>
      <c r="GW331" s="11"/>
      <c r="GX331" s="11"/>
      <c r="GY331" s="11"/>
      <c r="GZ331" s="11"/>
      <c r="HA331" s="11"/>
      <c r="HB331" s="11"/>
      <c r="HC331" s="11"/>
      <c r="HD331" s="11"/>
      <c r="HE331" s="11"/>
      <c r="HF331" s="11"/>
      <c r="HG331" s="11"/>
      <c r="HH331" s="4"/>
      <c r="HI331" s="4"/>
      <c r="HJ331" s="4"/>
    </row>
    <row r="332" spans="1:218" x14ac:dyDescent="0.25">
      <c r="A332" s="23"/>
      <c r="B332" s="9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BC332" s="23"/>
      <c r="BD332" s="9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</row>
    <row r="333" spans="1:218" x14ac:dyDescent="0.25">
      <c r="A333" s="23"/>
      <c r="B333" s="9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BC333" s="23"/>
      <c r="BD333" s="9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</row>
  </sheetData>
  <sheetProtection algorithmName="SHA-512" hashValue="zOQONNqm9UMuk+WmekA+DKshcuFg6wdGZS8aan1Zd5zMkIrpoKo0ocfq76PLK97tn9I+NgnydOKq5XP71/p2og==" saltValue="MG0DUSo2vx3zCco8fC5sFw==" spinCount="100000" sheet="1" objects="1" scenarios="1"/>
  <mergeCells count="12">
    <mergeCell ref="A119:A168"/>
    <mergeCell ref="A174:A223"/>
    <mergeCell ref="A3:B3"/>
    <mergeCell ref="A4:B4"/>
    <mergeCell ref="A11:A60"/>
    <mergeCell ref="A65:A114"/>
    <mergeCell ref="A7:B7"/>
    <mergeCell ref="A227:A277"/>
    <mergeCell ref="DF282:DF331"/>
    <mergeCell ref="FH282:FH331"/>
    <mergeCell ref="BC282:BC331"/>
    <mergeCell ref="A282:A331"/>
  </mergeCells>
  <phoneticPr fontId="9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Sergeychuk</dc:creator>
  <cp:lastModifiedBy>Oleg Sergeychuk</cp:lastModifiedBy>
  <dcterms:created xsi:type="dcterms:W3CDTF">2025-09-14T16:24:39Z</dcterms:created>
  <dcterms:modified xsi:type="dcterms:W3CDTF">2025-10-11T20:55:46Z</dcterms:modified>
</cp:coreProperties>
</file>